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철호업무\환경피해구제TF\2020\인력Pool\세부추진(전문인력풀)\모집\추가모집\붙임2_등록신청서등_첨부파일\"/>
    </mc:Choice>
  </mc:AlternateContent>
  <xr:revisionPtr revIDLastSave="0" documentId="13_ncr:1_{F6AA0F53-41BA-4718-B413-5C702C577995}" xr6:coauthVersionLast="36" xr6:coauthVersionMax="36" xr10:uidLastSave="{00000000-0000-0000-0000-000000000000}"/>
  <bookViews>
    <workbookView xWindow="4350" yWindow="930" windowWidth="14160" windowHeight="8895" xr2:uid="{00000000-000D-0000-FFFF-FFFF00000000}"/>
  </bookViews>
  <sheets>
    <sheet name="등록자료" sheetId="1" r:id="rId1"/>
    <sheet name="별지(경력사항)" sheetId="3" r:id="rId2"/>
    <sheet name="별지(저서및논문)" sheetId="4" r:id="rId3"/>
    <sheet name="예시" sheetId="7" r:id="rId4"/>
    <sheet name="DB용 시트(삭제 및 임의변경 금지)" sheetId="2" r:id="rId5"/>
  </sheets>
  <definedNames>
    <definedName name="_xlnm.Print_Area" localSheetId="4">'DB용 시트(삭제 및 임의변경 금지)'!$V$2:$Z$3</definedName>
    <definedName name="_xlnm.Print_Area" localSheetId="0">등록자료!$A$1:$O$36</definedName>
    <definedName name="_xlnm.Print_Area" localSheetId="1">'별지(경력사항)'!$A$1:$H$25</definedName>
    <definedName name="_xlnm.Print_Area" localSheetId="2">'별지(저서및논문)'!$A$1:$E$25</definedName>
    <definedName name="기타">등록자료!$V$72:$V$74</definedName>
    <definedName name="법률">등록자료!$S$72:$S$75</definedName>
    <definedName name="손해사정">등록자료!$T$72:$T$74</definedName>
    <definedName name="의료">등록자료!$Q$72:$Q$89</definedName>
    <definedName name="자산운용">등록자료!$U$72:$U$74</definedName>
    <definedName name="환경">등록자료!$R$72:$R$80</definedName>
  </definedNames>
  <calcPr calcId="191029"/>
</workbook>
</file>

<file path=xl/calcChain.xml><?xml version="1.0" encoding="utf-8"?>
<calcChain xmlns="http://schemas.openxmlformats.org/spreadsheetml/2006/main">
  <c r="K3" i="2" l="1"/>
  <c r="J3" i="2"/>
  <c r="I3" i="2"/>
  <c r="H3" i="2"/>
  <c r="G3" i="2"/>
  <c r="F3" i="2"/>
  <c r="M3" i="2"/>
  <c r="C3" i="2" l="1"/>
  <c r="E3" i="2"/>
  <c r="BE3" i="2" l="1"/>
  <c r="D3" i="2" s="1"/>
  <c r="BD3" i="2"/>
  <c r="BC3" i="2"/>
  <c r="BB3" i="2"/>
  <c r="BA3" i="2"/>
  <c r="AZ3" i="2"/>
  <c r="AY3" i="2"/>
  <c r="AX3" i="2"/>
  <c r="AW3" i="2"/>
  <c r="AU3" i="2"/>
  <c r="AT3" i="2"/>
  <c r="AS3" i="2"/>
  <c r="AQ3" i="2"/>
  <c r="AP3" i="2"/>
  <c r="AO3" i="2"/>
  <c r="AV3" i="2"/>
  <c r="AR3" i="2"/>
  <c r="AK3" i="2"/>
  <c r="AM3" i="2"/>
  <c r="AJ3" i="2"/>
  <c r="AL3" i="2"/>
  <c r="AI3" i="2"/>
  <c r="AG3" i="2"/>
  <c r="AF3" i="2"/>
  <c r="AD3" i="2"/>
  <c r="AE3" i="2"/>
  <c r="AC3" i="2"/>
  <c r="AB3" i="2"/>
  <c r="AA3" i="2"/>
  <c r="Z3" i="2"/>
  <c r="V3" i="2"/>
  <c r="Y3" i="2"/>
  <c r="X3" i="2"/>
  <c r="W3" i="2"/>
  <c r="U3" i="2"/>
  <c r="T3" i="2"/>
  <c r="S3" i="2"/>
  <c r="R3" i="2"/>
  <c r="Q3" i="2"/>
  <c r="P3" i="2"/>
  <c r="O3" i="2"/>
  <c r="N3" i="2"/>
  <c r="L3" i="2"/>
  <c r="AN3" i="2" l="1"/>
  <c r="AH3" i="2"/>
  <c r="B3" i="2"/>
</calcChain>
</file>

<file path=xl/sharedStrings.xml><?xml version="1.0" encoding="utf-8"?>
<sst xmlns="http://schemas.openxmlformats.org/spreadsheetml/2006/main" count="594" uniqueCount="352">
  <si>
    <t>출신학교</t>
    <phoneticPr fontId="2" type="noConversion"/>
  </si>
  <si>
    <t>학위구분</t>
    <phoneticPr fontId="2" type="noConversion"/>
  </si>
  <si>
    <t>~</t>
    <phoneticPr fontId="2" type="noConversion"/>
  </si>
  <si>
    <t>e-mail</t>
    <phoneticPr fontId="2" type="noConversion"/>
  </si>
  <si>
    <t>취득년월</t>
    <phoneticPr fontId="2" type="noConversion"/>
  </si>
  <si>
    <t>근무처</t>
    <phoneticPr fontId="2" type="noConversion"/>
  </si>
  <si>
    <t>주요업무내용</t>
    <phoneticPr fontId="2" type="noConversion"/>
  </si>
  <si>
    <t>제출년월</t>
    <phoneticPr fontId="2" type="noConversion"/>
  </si>
  <si>
    <t>출판사·관련학회</t>
    <phoneticPr fontId="2" type="noConversion"/>
  </si>
  <si>
    <t>논문명</t>
    <phoneticPr fontId="2" type="noConversion"/>
  </si>
  <si>
    <t>작성자 :</t>
    <phoneticPr fontId="2" type="noConversion"/>
  </si>
  <si>
    <t>전 공 분 야</t>
    <phoneticPr fontId="2" type="noConversion"/>
  </si>
  <si>
    <t>자 격 증 명</t>
    <phoneticPr fontId="2" type="noConversion"/>
  </si>
  <si>
    <t>직  위</t>
    <phoneticPr fontId="2" type="noConversion"/>
  </si>
  <si>
    <t>논문주요내용</t>
    <phoneticPr fontId="2" type="noConversion"/>
  </si>
  <si>
    <t>주 소</t>
    <phoneticPr fontId="2" type="noConversion"/>
  </si>
  <si>
    <r>
      <t>1</t>
    </r>
    <r>
      <rPr>
        <sz val="11"/>
        <rFont val="돋움"/>
        <family val="3"/>
        <charset val="129"/>
      </rPr>
      <t>950년</t>
    </r>
    <phoneticPr fontId="2" type="noConversion"/>
  </si>
  <si>
    <r>
      <t>1951년</t>
    </r>
    <r>
      <rPr>
        <sz val="11"/>
        <rFont val="돋움"/>
        <family val="3"/>
        <charset val="129"/>
      </rPr>
      <t/>
    </r>
  </si>
  <si>
    <r>
      <t>1952년</t>
    </r>
    <r>
      <rPr>
        <sz val="11"/>
        <rFont val="돋움"/>
        <family val="3"/>
        <charset val="129"/>
      </rPr>
      <t/>
    </r>
  </si>
  <si>
    <r>
      <t>1953년</t>
    </r>
    <r>
      <rPr>
        <sz val="11"/>
        <rFont val="돋움"/>
        <family val="3"/>
        <charset val="129"/>
      </rPr>
      <t/>
    </r>
  </si>
  <si>
    <r>
      <t>1954년</t>
    </r>
    <r>
      <rPr>
        <sz val="11"/>
        <rFont val="돋움"/>
        <family val="3"/>
        <charset val="129"/>
      </rPr>
      <t/>
    </r>
  </si>
  <si>
    <r>
      <t>1955년</t>
    </r>
    <r>
      <rPr>
        <sz val="11"/>
        <rFont val="돋움"/>
        <family val="3"/>
        <charset val="129"/>
      </rPr>
      <t/>
    </r>
  </si>
  <si>
    <r>
      <t>1956년</t>
    </r>
    <r>
      <rPr>
        <sz val="11"/>
        <rFont val="돋움"/>
        <family val="3"/>
        <charset val="129"/>
      </rPr>
      <t/>
    </r>
  </si>
  <si>
    <r>
      <t>1957년</t>
    </r>
    <r>
      <rPr>
        <sz val="11"/>
        <rFont val="돋움"/>
        <family val="3"/>
        <charset val="129"/>
      </rPr>
      <t/>
    </r>
  </si>
  <si>
    <r>
      <t>1958년</t>
    </r>
    <r>
      <rPr>
        <sz val="11"/>
        <rFont val="돋움"/>
        <family val="3"/>
        <charset val="129"/>
      </rPr>
      <t/>
    </r>
  </si>
  <si>
    <r>
      <t>1959년</t>
    </r>
    <r>
      <rPr>
        <sz val="11"/>
        <rFont val="돋움"/>
        <family val="3"/>
        <charset val="129"/>
      </rPr>
      <t/>
    </r>
  </si>
  <si>
    <r>
      <t>1960년</t>
    </r>
    <r>
      <rPr>
        <sz val="11"/>
        <rFont val="돋움"/>
        <family val="3"/>
        <charset val="129"/>
      </rPr>
      <t/>
    </r>
  </si>
  <si>
    <r>
      <t>1961년</t>
    </r>
    <r>
      <rPr>
        <sz val="11"/>
        <rFont val="돋움"/>
        <family val="3"/>
        <charset val="129"/>
      </rPr>
      <t/>
    </r>
  </si>
  <si>
    <r>
      <t>1962년</t>
    </r>
    <r>
      <rPr>
        <sz val="11"/>
        <rFont val="돋움"/>
        <family val="3"/>
        <charset val="129"/>
      </rPr>
      <t/>
    </r>
  </si>
  <si>
    <r>
      <t>1963년</t>
    </r>
    <r>
      <rPr>
        <sz val="11"/>
        <rFont val="돋움"/>
        <family val="3"/>
        <charset val="129"/>
      </rPr>
      <t/>
    </r>
  </si>
  <si>
    <r>
      <t>1964년</t>
    </r>
    <r>
      <rPr>
        <sz val="11"/>
        <rFont val="돋움"/>
        <family val="3"/>
        <charset val="129"/>
      </rPr>
      <t/>
    </r>
  </si>
  <si>
    <r>
      <t>1965년</t>
    </r>
    <r>
      <rPr>
        <sz val="11"/>
        <rFont val="돋움"/>
        <family val="3"/>
        <charset val="129"/>
      </rPr>
      <t/>
    </r>
  </si>
  <si>
    <r>
      <t>1966년</t>
    </r>
    <r>
      <rPr>
        <sz val="11"/>
        <rFont val="돋움"/>
        <family val="3"/>
        <charset val="129"/>
      </rPr>
      <t/>
    </r>
  </si>
  <si>
    <r>
      <t>1967년</t>
    </r>
    <r>
      <rPr>
        <sz val="11"/>
        <rFont val="돋움"/>
        <family val="3"/>
        <charset val="129"/>
      </rPr>
      <t/>
    </r>
  </si>
  <si>
    <r>
      <t>1968년</t>
    </r>
    <r>
      <rPr>
        <sz val="11"/>
        <rFont val="돋움"/>
        <family val="3"/>
        <charset val="129"/>
      </rPr>
      <t/>
    </r>
  </si>
  <si>
    <r>
      <t>1969년</t>
    </r>
    <r>
      <rPr>
        <sz val="11"/>
        <rFont val="돋움"/>
        <family val="3"/>
        <charset val="129"/>
      </rPr>
      <t/>
    </r>
  </si>
  <si>
    <r>
      <t>1970년</t>
    </r>
    <r>
      <rPr>
        <sz val="11"/>
        <rFont val="돋움"/>
        <family val="3"/>
        <charset val="129"/>
      </rPr>
      <t/>
    </r>
  </si>
  <si>
    <r>
      <t>1971년</t>
    </r>
    <r>
      <rPr>
        <sz val="11"/>
        <rFont val="돋움"/>
        <family val="3"/>
        <charset val="129"/>
      </rPr>
      <t/>
    </r>
  </si>
  <si>
    <r>
      <t>1972년</t>
    </r>
    <r>
      <rPr>
        <sz val="11"/>
        <rFont val="돋움"/>
        <family val="3"/>
        <charset val="129"/>
      </rPr>
      <t/>
    </r>
  </si>
  <si>
    <r>
      <t>1973년</t>
    </r>
    <r>
      <rPr>
        <sz val="11"/>
        <rFont val="돋움"/>
        <family val="3"/>
        <charset val="129"/>
      </rPr>
      <t/>
    </r>
  </si>
  <si>
    <r>
      <t>1974년</t>
    </r>
    <r>
      <rPr>
        <sz val="11"/>
        <rFont val="돋움"/>
        <family val="3"/>
        <charset val="129"/>
      </rPr>
      <t/>
    </r>
  </si>
  <si>
    <r>
      <t>1975년</t>
    </r>
    <r>
      <rPr>
        <sz val="11"/>
        <rFont val="돋움"/>
        <family val="3"/>
        <charset val="129"/>
      </rPr>
      <t/>
    </r>
  </si>
  <si>
    <r>
      <t>1976년</t>
    </r>
    <r>
      <rPr>
        <sz val="11"/>
        <rFont val="돋움"/>
        <family val="3"/>
        <charset val="129"/>
      </rPr>
      <t/>
    </r>
  </si>
  <si>
    <r>
      <t>1977년</t>
    </r>
    <r>
      <rPr>
        <sz val="11"/>
        <rFont val="돋움"/>
        <family val="3"/>
        <charset val="129"/>
      </rPr>
      <t/>
    </r>
  </si>
  <si>
    <r>
      <t>1978년</t>
    </r>
    <r>
      <rPr>
        <sz val="11"/>
        <rFont val="돋움"/>
        <family val="3"/>
        <charset val="129"/>
      </rPr>
      <t/>
    </r>
  </si>
  <si>
    <r>
      <t>1979년</t>
    </r>
    <r>
      <rPr>
        <sz val="11"/>
        <rFont val="돋움"/>
        <family val="3"/>
        <charset val="129"/>
      </rPr>
      <t/>
    </r>
  </si>
  <si>
    <r>
      <t>1980년</t>
    </r>
    <r>
      <rPr>
        <sz val="11"/>
        <rFont val="돋움"/>
        <family val="3"/>
        <charset val="129"/>
      </rPr>
      <t/>
    </r>
  </si>
  <si>
    <r>
      <t>1981년</t>
    </r>
    <r>
      <rPr>
        <sz val="11"/>
        <rFont val="돋움"/>
        <family val="3"/>
        <charset val="129"/>
      </rPr>
      <t/>
    </r>
  </si>
  <si>
    <r>
      <t>1982년</t>
    </r>
    <r>
      <rPr>
        <sz val="11"/>
        <rFont val="돋움"/>
        <family val="3"/>
        <charset val="129"/>
      </rPr>
      <t/>
    </r>
  </si>
  <si>
    <r>
      <t>1983년</t>
    </r>
    <r>
      <rPr>
        <sz val="11"/>
        <rFont val="돋움"/>
        <family val="3"/>
        <charset val="129"/>
      </rPr>
      <t/>
    </r>
  </si>
  <si>
    <r>
      <t>1984년</t>
    </r>
    <r>
      <rPr>
        <sz val="11"/>
        <rFont val="돋움"/>
        <family val="3"/>
        <charset val="129"/>
      </rPr>
      <t/>
    </r>
  </si>
  <si>
    <r>
      <t>1985년</t>
    </r>
    <r>
      <rPr>
        <sz val="11"/>
        <rFont val="돋움"/>
        <family val="3"/>
        <charset val="129"/>
      </rPr>
      <t/>
    </r>
  </si>
  <si>
    <r>
      <t>1987년</t>
    </r>
    <r>
      <rPr>
        <sz val="11"/>
        <rFont val="돋움"/>
        <family val="3"/>
        <charset val="129"/>
      </rPr>
      <t/>
    </r>
  </si>
  <si>
    <r>
      <t>1988년</t>
    </r>
    <r>
      <rPr>
        <sz val="11"/>
        <rFont val="돋움"/>
        <family val="3"/>
        <charset val="129"/>
      </rPr>
      <t/>
    </r>
  </si>
  <si>
    <r>
      <t>1989년</t>
    </r>
    <r>
      <rPr>
        <sz val="11"/>
        <rFont val="돋움"/>
        <family val="3"/>
        <charset val="129"/>
      </rPr>
      <t/>
    </r>
  </si>
  <si>
    <r>
      <t>1990년</t>
    </r>
    <r>
      <rPr>
        <sz val="11"/>
        <rFont val="돋움"/>
        <family val="3"/>
        <charset val="129"/>
      </rPr>
      <t/>
    </r>
  </si>
  <si>
    <r>
      <t>1991년</t>
    </r>
    <r>
      <rPr>
        <sz val="11"/>
        <rFont val="돋움"/>
        <family val="3"/>
        <charset val="129"/>
      </rPr>
      <t/>
    </r>
  </si>
  <si>
    <r>
      <t>1992년</t>
    </r>
    <r>
      <rPr>
        <sz val="11"/>
        <rFont val="돋움"/>
        <family val="3"/>
        <charset val="129"/>
      </rPr>
      <t/>
    </r>
  </si>
  <si>
    <r>
      <t>1993년</t>
    </r>
    <r>
      <rPr>
        <sz val="11"/>
        <rFont val="돋움"/>
        <family val="3"/>
        <charset val="129"/>
      </rPr>
      <t/>
    </r>
  </si>
  <si>
    <r>
      <t>1994년</t>
    </r>
    <r>
      <rPr>
        <sz val="11"/>
        <rFont val="돋움"/>
        <family val="3"/>
        <charset val="129"/>
      </rPr>
      <t/>
    </r>
  </si>
  <si>
    <r>
      <t>1995년</t>
    </r>
    <r>
      <rPr>
        <sz val="11"/>
        <rFont val="돋움"/>
        <family val="3"/>
        <charset val="129"/>
      </rPr>
      <t/>
    </r>
  </si>
  <si>
    <r>
      <t>1996년</t>
    </r>
    <r>
      <rPr>
        <sz val="11"/>
        <rFont val="돋움"/>
        <family val="3"/>
        <charset val="129"/>
      </rPr>
      <t/>
    </r>
  </si>
  <si>
    <r>
      <t>1997년</t>
    </r>
    <r>
      <rPr>
        <sz val="11"/>
        <rFont val="돋움"/>
        <family val="3"/>
        <charset val="129"/>
      </rPr>
      <t/>
    </r>
  </si>
  <si>
    <r>
      <t>1998년</t>
    </r>
    <r>
      <rPr>
        <sz val="11"/>
        <rFont val="돋움"/>
        <family val="3"/>
        <charset val="129"/>
      </rPr>
      <t/>
    </r>
  </si>
  <si>
    <r>
      <t>1999년</t>
    </r>
    <r>
      <rPr>
        <sz val="11"/>
        <rFont val="돋움"/>
        <family val="3"/>
        <charset val="129"/>
      </rPr>
      <t/>
    </r>
  </si>
  <si>
    <r>
      <t>2000년</t>
    </r>
    <r>
      <rPr>
        <sz val="11"/>
        <rFont val="돋움"/>
        <family val="3"/>
        <charset val="129"/>
      </rPr>
      <t/>
    </r>
  </si>
  <si>
    <r>
      <t>2001년</t>
    </r>
    <r>
      <rPr>
        <sz val="11"/>
        <rFont val="돋움"/>
        <family val="3"/>
        <charset val="129"/>
      </rPr>
      <t/>
    </r>
  </si>
  <si>
    <r>
      <t>2002년</t>
    </r>
    <r>
      <rPr>
        <sz val="11"/>
        <rFont val="돋움"/>
        <family val="3"/>
        <charset val="129"/>
      </rPr>
      <t/>
    </r>
  </si>
  <si>
    <r>
      <t>2003년</t>
    </r>
    <r>
      <rPr>
        <sz val="11"/>
        <rFont val="돋움"/>
        <family val="3"/>
        <charset val="129"/>
      </rPr>
      <t/>
    </r>
  </si>
  <si>
    <r>
      <t>2004년</t>
    </r>
    <r>
      <rPr>
        <sz val="11"/>
        <rFont val="돋움"/>
        <family val="3"/>
        <charset val="129"/>
      </rPr>
      <t/>
    </r>
  </si>
  <si>
    <r>
      <t>2005년</t>
    </r>
    <r>
      <rPr>
        <sz val="11"/>
        <rFont val="돋움"/>
        <family val="3"/>
        <charset val="129"/>
      </rPr>
      <t/>
    </r>
  </si>
  <si>
    <r>
      <t>2006년</t>
    </r>
    <r>
      <rPr>
        <sz val="11"/>
        <rFont val="돋움"/>
        <family val="3"/>
        <charset val="129"/>
      </rPr>
      <t/>
    </r>
  </si>
  <si>
    <r>
      <t>2007년</t>
    </r>
    <r>
      <rPr>
        <sz val="11"/>
        <rFont val="돋움"/>
        <family val="3"/>
        <charset val="129"/>
      </rPr>
      <t/>
    </r>
  </si>
  <si>
    <r>
      <t>2008년</t>
    </r>
    <r>
      <rPr>
        <sz val="11"/>
        <rFont val="돋움"/>
        <family val="3"/>
        <charset val="129"/>
      </rPr>
      <t/>
    </r>
  </si>
  <si>
    <t>1950년</t>
    <phoneticPr fontId="2" type="noConversion"/>
  </si>
  <si>
    <t>1951년</t>
  </si>
  <si>
    <t>1952년</t>
  </si>
  <si>
    <t>1953년</t>
  </si>
  <si>
    <t>1954년</t>
  </si>
  <si>
    <t>1955년</t>
  </si>
  <si>
    <t>1956년</t>
  </si>
  <si>
    <t>1957년</t>
  </si>
  <si>
    <t>1958년</t>
  </si>
  <si>
    <t>1959년</t>
  </si>
  <si>
    <t>1960년</t>
  </si>
  <si>
    <t>1961년</t>
  </si>
  <si>
    <t>1962년</t>
  </si>
  <si>
    <t>1963년</t>
  </si>
  <si>
    <t>1964년</t>
  </si>
  <si>
    <t>1965년</t>
  </si>
  <si>
    <t>1966년</t>
  </si>
  <si>
    <t>1967년</t>
  </si>
  <si>
    <t>1968년</t>
  </si>
  <si>
    <t>1969년</t>
  </si>
  <si>
    <t>1970년</t>
  </si>
  <si>
    <t>1971년</t>
  </si>
  <si>
    <t>1972년</t>
  </si>
  <si>
    <t>1973년</t>
  </si>
  <si>
    <t>1974년</t>
  </si>
  <si>
    <t>1975년</t>
  </si>
  <si>
    <t>1976년</t>
  </si>
  <si>
    <t>1977년</t>
  </si>
  <si>
    <t>1978년</t>
  </si>
  <si>
    <t>1979년</t>
  </si>
  <si>
    <t>1980년</t>
  </si>
  <si>
    <t>1981년</t>
  </si>
  <si>
    <t>1982년</t>
  </si>
  <si>
    <t>1983년</t>
  </si>
  <si>
    <t>1984년</t>
  </si>
  <si>
    <t>1985년</t>
  </si>
  <si>
    <t>1986년</t>
  </si>
  <si>
    <t>1987년</t>
  </si>
  <si>
    <t>1988년</t>
  </si>
  <si>
    <t>1989년</t>
  </si>
  <si>
    <t>1990년</t>
  </si>
  <si>
    <t>1991년</t>
  </si>
  <si>
    <t>1992년</t>
  </si>
  <si>
    <t>1993년</t>
  </si>
  <si>
    <t>1994년</t>
  </si>
  <si>
    <t>1995년</t>
  </si>
  <si>
    <t>1996년</t>
  </si>
  <si>
    <t>1997년</t>
  </si>
  <si>
    <t>1998년</t>
  </si>
  <si>
    <t>1999년</t>
  </si>
  <si>
    <t>2000년</t>
  </si>
  <si>
    <t>2001년</t>
  </si>
  <si>
    <t>2002년</t>
  </si>
  <si>
    <t>2003년</t>
  </si>
  <si>
    <t>2004년</t>
  </si>
  <si>
    <t>2005년</t>
  </si>
  <si>
    <t>2006년</t>
  </si>
  <si>
    <t>2007년</t>
  </si>
  <si>
    <t>2008년</t>
  </si>
  <si>
    <t>경 력 사 항</t>
    <phoneticPr fontId="2" type="noConversion"/>
  </si>
  <si>
    <t>[별지]</t>
    <phoneticPr fontId="2" type="noConversion"/>
  </si>
  <si>
    <t>주요저서 및 논문</t>
    <phoneticPr fontId="2" type="noConversion"/>
  </si>
  <si>
    <t>[별지]</t>
    <phoneticPr fontId="2" type="noConversion"/>
  </si>
  <si>
    <t>주의사항</t>
    <phoneticPr fontId="2" type="noConversion"/>
  </si>
  <si>
    <t>1950년</t>
    <phoneticPr fontId="2" type="noConversion"/>
  </si>
  <si>
    <t>성명</t>
    <phoneticPr fontId="2" type="noConversion"/>
  </si>
  <si>
    <t>직장명</t>
    <phoneticPr fontId="2" type="noConversion"/>
  </si>
  <si>
    <t>휴대전화</t>
    <phoneticPr fontId="2" type="noConversion"/>
  </si>
  <si>
    <t>이메일</t>
    <phoneticPr fontId="2" type="noConversion"/>
  </si>
  <si>
    <t>직장주소</t>
    <phoneticPr fontId="2" type="noConversion"/>
  </si>
  <si>
    <t>홍길동</t>
    <phoneticPr fontId="2" type="noConversion"/>
  </si>
  <si>
    <t>박사</t>
  </si>
  <si>
    <t>2009년</t>
  </si>
  <si>
    <t>2010년</t>
  </si>
  <si>
    <t>2011년</t>
  </si>
  <si>
    <t>2012년</t>
  </si>
  <si>
    <t>2월</t>
  </si>
  <si>
    <t>직장전화</t>
    <phoneticPr fontId="2" type="noConversion"/>
  </si>
  <si>
    <t>직장FAX</t>
    <phoneticPr fontId="2" type="noConversion"/>
  </si>
  <si>
    <t>근무기간</t>
    <phoneticPr fontId="2" type="noConversion"/>
  </si>
  <si>
    <t>인가 · 관리기관</t>
    <phoneticPr fontId="2" type="noConversion"/>
  </si>
  <si>
    <r>
      <t>1986년</t>
    </r>
    <r>
      <rPr>
        <sz val="11"/>
        <rFont val="돋움"/>
        <family val="3"/>
        <charset val="129"/>
      </rPr>
      <t/>
    </r>
  </si>
  <si>
    <r>
      <t>2009년</t>
    </r>
    <r>
      <rPr>
        <sz val="11"/>
        <rFont val="돋움"/>
        <family val="3"/>
        <charset val="129"/>
      </rPr>
      <t/>
    </r>
  </si>
  <si>
    <r>
      <t>2010년</t>
    </r>
    <r>
      <rPr>
        <sz val="11"/>
        <rFont val="돋움"/>
        <family val="3"/>
        <charset val="129"/>
      </rPr>
      <t/>
    </r>
  </si>
  <si>
    <r>
      <t>2011년</t>
    </r>
    <r>
      <rPr>
        <sz val="11"/>
        <rFont val="돋움"/>
        <family val="3"/>
        <charset val="129"/>
      </rPr>
      <t/>
    </r>
  </si>
  <si>
    <r>
      <t>2012년</t>
    </r>
    <r>
      <rPr>
        <sz val="11"/>
        <rFont val="돋움"/>
        <family val="3"/>
        <charset val="129"/>
      </rPr>
      <t/>
    </r>
  </si>
  <si>
    <r>
      <t>2013년</t>
    </r>
    <r>
      <rPr>
        <sz val="11"/>
        <rFont val="돋움"/>
        <family val="3"/>
        <charset val="129"/>
      </rPr>
      <t/>
    </r>
  </si>
  <si>
    <r>
      <t>2014년</t>
    </r>
    <r>
      <rPr>
        <sz val="11"/>
        <rFont val="돋움"/>
        <family val="3"/>
        <charset val="129"/>
      </rPr>
      <t/>
    </r>
  </si>
  <si>
    <r>
      <t>2015년</t>
    </r>
    <r>
      <rPr>
        <sz val="11"/>
        <rFont val="돋움"/>
        <family val="3"/>
        <charset val="129"/>
      </rPr>
      <t/>
    </r>
  </si>
  <si>
    <t>일</t>
    <phoneticPr fontId="2" type="noConversion"/>
  </si>
  <si>
    <t>【첨부 1】</t>
    <phoneticPr fontId="2" type="noConversion"/>
  </si>
  <si>
    <t>2020년</t>
    <phoneticPr fontId="2" type="noConversion"/>
  </si>
  <si>
    <r>
      <t>2016년</t>
    </r>
    <r>
      <rPr>
        <sz val="11"/>
        <rFont val="돋움"/>
        <family val="3"/>
        <charset val="129"/>
      </rPr>
      <t/>
    </r>
  </si>
  <si>
    <r>
      <t>2017년</t>
    </r>
    <r>
      <rPr>
        <sz val="11"/>
        <rFont val="돋움"/>
        <family val="3"/>
        <charset val="129"/>
      </rPr>
      <t/>
    </r>
  </si>
  <si>
    <r>
      <t>2018년</t>
    </r>
    <r>
      <rPr>
        <sz val="11"/>
        <rFont val="돋움"/>
        <family val="3"/>
        <charset val="129"/>
      </rPr>
      <t/>
    </r>
  </si>
  <si>
    <r>
      <t>2019년</t>
    </r>
    <r>
      <rPr>
        <sz val="11"/>
        <rFont val="돋움"/>
        <family val="3"/>
        <charset val="129"/>
      </rPr>
      <t/>
    </r>
  </si>
  <si>
    <t>현재</t>
    <phoneticPr fontId="2" type="noConversion"/>
  </si>
  <si>
    <t>2013년</t>
  </si>
  <si>
    <t>2014년</t>
  </si>
  <si>
    <t>2015년</t>
  </si>
  <si>
    <t>2016년</t>
  </si>
  <si>
    <t>2017년</t>
  </si>
  <si>
    <t>2018년</t>
  </si>
  <si>
    <t>2019년</t>
  </si>
  <si>
    <t>생년월일</t>
    <phoneticPr fontId="2" type="noConversion"/>
  </si>
  <si>
    <t>한국환경산업기술원장 귀하</t>
    <phoneticPr fontId="2" type="noConversion"/>
  </si>
  <si>
    <t>1순위</t>
    <phoneticPr fontId="2" type="noConversion"/>
  </si>
  <si>
    <t>2순위</t>
    <phoneticPr fontId="2" type="noConversion"/>
  </si>
  <si>
    <t>생활화학제품</t>
  </si>
  <si>
    <t>환경보건및복지</t>
  </si>
  <si>
    <t>3순위</t>
    <phoneticPr fontId="2" type="noConversion"/>
  </si>
  <si>
    <t>병리학</t>
  </si>
  <si>
    <t>병리생태학</t>
  </si>
  <si>
    <t>산부인과</t>
  </si>
  <si>
    <t>소아청소년과</t>
  </si>
  <si>
    <t>신경과</t>
  </si>
  <si>
    <t>신장내과</t>
  </si>
  <si>
    <t>영상의학</t>
  </si>
  <si>
    <t>예방의학</t>
  </si>
  <si>
    <t>직업환경의학</t>
  </si>
  <si>
    <t>피부과</t>
  </si>
  <si>
    <t>호흡기내과</t>
  </si>
  <si>
    <t>수질</t>
  </si>
  <si>
    <t>5월</t>
  </si>
  <si>
    <t>00대학교</t>
    <phoneticPr fontId="2" type="noConversion"/>
  </si>
  <si>
    <t>현재</t>
  </si>
  <si>
    <t>근무기간</t>
    <phoneticPr fontId="2" type="noConversion"/>
  </si>
  <si>
    <t xml:space="preserve"> 성     명</t>
    <phoneticPr fontId="2" type="noConversion"/>
  </si>
  <si>
    <t xml:space="preserve"> 관심분야</t>
    <phoneticPr fontId="2" type="noConversion"/>
  </si>
  <si>
    <t>직장</t>
    <phoneticPr fontId="2" type="noConversion"/>
  </si>
  <si>
    <t>부서/직위(급)</t>
    <phoneticPr fontId="2" type="noConversion"/>
  </si>
  <si>
    <t>부서/직위(급)</t>
    <phoneticPr fontId="2" type="noConversion"/>
  </si>
  <si>
    <t>(03367) 서울시 은평구 진흥로 215</t>
    <phoneticPr fontId="2" type="noConversion"/>
  </si>
  <si>
    <t>직장전화</t>
    <phoneticPr fontId="2" type="noConversion"/>
  </si>
  <si>
    <t>FAX</t>
    <phoneticPr fontId="2" type="noConversion"/>
  </si>
  <si>
    <t>환경보건안전분야 전문가 등록 신청서</t>
    <phoneticPr fontId="2" type="noConversion"/>
  </si>
  <si>
    <t>위와 같이 환경보건안전분야 전문가 등록 신청서를 제출합니다.</t>
    <phoneticPr fontId="2" type="noConversion"/>
  </si>
  <si>
    <t>(서명또는 인)</t>
    <phoneticPr fontId="2" type="noConversion"/>
  </si>
  <si>
    <t>월</t>
    <phoneticPr fontId="2" type="noConversion"/>
  </si>
  <si>
    <t>기타사항</t>
    <phoneticPr fontId="2" type="noConversion"/>
  </si>
  <si>
    <t>(저서) 저자, “저서명”, 출판사, 출판년도</t>
    <phoneticPr fontId="2" type="noConversion"/>
  </si>
  <si>
    <t>(논문) 저자, “논문명”, 논문지명, 권호, pp.00~00, 발행년도</t>
    <phoneticPr fontId="2" type="noConversion"/>
  </si>
  <si>
    <t>자 격 증</t>
    <phoneticPr fontId="2" type="noConversion"/>
  </si>
  <si>
    <r>
      <t xml:space="preserve">경력사항
</t>
    </r>
    <r>
      <rPr>
        <sz val="8"/>
        <color indexed="8"/>
        <rFont val="돋움"/>
        <family val="3"/>
        <charset val="129"/>
      </rPr>
      <t>(별지사용가능)</t>
    </r>
    <phoneticPr fontId="2" type="noConversion"/>
  </si>
  <si>
    <r>
      <t xml:space="preserve">학력사항
</t>
    </r>
    <r>
      <rPr>
        <sz val="8"/>
        <color rgb="FF000000"/>
        <rFont val="돋움"/>
        <family val="3"/>
        <charset val="129"/>
      </rPr>
      <t>(최종 학력부터 작성)</t>
    </r>
    <phoneticPr fontId="2" type="noConversion"/>
  </si>
  <si>
    <r>
      <t xml:space="preserve">저서, 논문 및
수행과제
</t>
    </r>
    <r>
      <rPr>
        <sz val="8"/>
        <color indexed="8"/>
        <rFont val="돋움"/>
        <family val="3"/>
        <charset val="129"/>
      </rPr>
      <t>(별지사용가능)</t>
    </r>
    <phoneticPr fontId="2" type="noConversion"/>
  </si>
  <si>
    <r>
      <t xml:space="preserve">기타사항
</t>
    </r>
    <r>
      <rPr>
        <sz val="8"/>
        <color rgb="FF000000"/>
        <rFont val="돋움"/>
        <family val="3"/>
        <charset val="129"/>
      </rPr>
      <t>(위원회 등)</t>
    </r>
    <phoneticPr fontId="2" type="noConversion"/>
  </si>
  <si>
    <t>(수행연구) 발주처, “연구과제 명”, 수행연도</t>
    <phoneticPr fontId="2" type="noConversion"/>
  </si>
  <si>
    <t>번호</t>
    <phoneticPr fontId="2" type="noConversion"/>
  </si>
  <si>
    <t>연령</t>
    <phoneticPr fontId="2" type="noConversion"/>
  </si>
  <si>
    <t>출신학교(1)</t>
    <phoneticPr fontId="2" type="noConversion"/>
  </si>
  <si>
    <t>학위(1)</t>
    <phoneticPr fontId="2" type="noConversion"/>
  </si>
  <si>
    <t>전공분야(1)</t>
    <phoneticPr fontId="2" type="noConversion"/>
  </si>
  <si>
    <t>학위취득일(1)</t>
    <phoneticPr fontId="2" type="noConversion"/>
  </si>
  <si>
    <t>환경피해구제</t>
  </si>
  <si>
    <t>한국환경산업기술원</t>
    <phoneticPr fontId="2" type="noConversion"/>
  </si>
  <si>
    <t>석면피해구제팀</t>
    <phoneticPr fontId="2" type="noConversion"/>
  </si>
  <si>
    <t>010-1234-9274</t>
    <phoneticPr fontId="2" type="noConversion"/>
  </si>
  <si>
    <t>02-2284-1682</t>
    <phoneticPr fontId="2" type="noConversion"/>
  </si>
  <si>
    <t>02-2284-1699</t>
    <phoneticPr fontId="2" type="noConversion"/>
  </si>
  <si>
    <t>석사</t>
  </si>
  <si>
    <t>학사</t>
  </si>
  <si>
    <t>OO학</t>
    <phoneticPr fontId="2" type="noConversion"/>
  </si>
  <si>
    <t>출신학교(2)</t>
    <phoneticPr fontId="2" type="noConversion"/>
  </si>
  <si>
    <t>학위취득일(2)</t>
    <phoneticPr fontId="2" type="noConversion"/>
  </si>
  <si>
    <t>학위(2)</t>
    <phoneticPr fontId="2" type="noConversion"/>
  </si>
  <si>
    <t>전공분야(2)</t>
    <phoneticPr fontId="2" type="noConversion"/>
  </si>
  <si>
    <t>출신학교(3)</t>
    <phoneticPr fontId="2" type="noConversion"/>
  </si>
  <si>
    <t>학위취득일(3)</t>
    <phoneticPr fontId="2" type="noConversion"/>
  </si>
  <si>
    <t>학위(3)</t>
    <phoneticPr fontId="2" type="noConversion"/>
  </si>
  <si>
    <t>전공분야(3)</t>
    <phoneticPr fontId="2" type="noConversion"/>
  </si>
  <si>
    <t>관심분야</t>
    <phoneticPr fontId="2" type="noConversion"/>
  </si>
  <si>
    <t>학력 사항</t>
    <phoneticPr fontId="2" type="noConversion"/>
  </si>
  <si>
    <t>자격증</t>
    <phoneticPr fontId="2" type="noConversion"/>
  </si>
  <si>
    <t>자격증명(1)</t>
    <phoneticPr fontId="2" type="noConversion"/>
  </si>
  <si>
    <t>취득년월(1)</t>
    <phoneticPr fontId="2" type="noConversion"/>
  </si>
  <si>
    <t>자격증명(2)</t>
    <phoneticPr fontId="2" type="noConversion"/>
  </si>
  <si>
    <t>취득년월(2)</t>
    <phoneticPr fontId="2" type="noConversion"/>
  </si>
  <si>
    <t>6월</t>
  </si>
  <si>
    <t>OO부</t>
    <phoneticPr fontId="2" type="noConversion"/>
  </si>
  <si>
    <t>00O대학교</t>
    <phoneticPr fontId="2" type="noConversion"/>
  </si>
  <si>
    <t>00OO대학교</t>
    <phoneticPr fontId="2" type="noConversion"/>
  </si>
  <si>
    <t>OOO학</t>
    <phoneticPr fontId="2" type="noConversion"/>
  </si>
  <si>
    <t>OOOO학</t>
    <phoneticPr fontId="2" type="noConversion"/>
  </si>
  <si>
    <t>경력사항</t>
    <phoneticPr fontId="2" type="noConversion"/>
  </si>
  <si>
    <t>근무기간(1)</t>
    <phoneticPr fontId="2" type="noConversion"/>
  </si>
  <si>
    <t>근무처(1)</t>
    <phoneticPr fontId="2" type="noConversion"/>
  </si>
  <si>
    <t>직위(1)</t>
    <phoneticPr fontId="2" type="noConversion"/>
  </si>
  <si>
    <t>주요업무내용(1)</t>
    <phoneticPr fontId="2" type="noConversion"/>
  </si>
  <si>
    <t>근무기간(2)</t>
    <phoneticPr fontId="2" type="noConversion"/>
  </si>
  <si>
    <t>근무처(2)</t>
    <phoneticPr fontId="2" type="noConversion"/>
  </si>
  <si>
    <t>직위(2)</t>
    <phoneticPr fontId="2" type="noConversion"/>
  </si>
  <si>
    <t>주요업무내용(3)</t>
    <phoneticPr fontId="2" type="noConversion"/>
  </si>
  <si>
    <t>주요업무내용(2)</t>
    <phoneticPr fontId="2" type="noConversion"/>
  </si>
  <si>
    <t>근무기간(3)</t>
    <phoneticPr fontId="2" type="noConversion"/>
  </si>
  <si>
    <t>근무처(3)</t>
    <phoneticPr fontId="2" type="noConversion"/>
  </si>
  <si>
    <t>직위(3)</t>
    <phoneticPr fontId="2" type="noConversion"/>
  </si>
  <si>
    <t>OOO</t>
    <phoneticPr fontId="2" type="noConversion"/>
  </si>
  <si>
    <t>OOOO</t>
    <phoneticPr fontId="2" type="noConversion"/>
  </si>
  <si>
    <t>OOOOO</t>
    <phoneticPr fontId="2" type="noConversion"/>
  </si>
  <si>
    <t>책임</t>
    <phoneticPr fontId="2" type="noConversion"/>
  </si>
  <si>
    <t>선임</t>
    <phoneticPr fontId="2" type="noConversion"/>
  </si>
  <si>
    <t>전임</t>
    <phoneticPr fontId="2" type="noConversion"/>
  </si>
  <si>
    <t>OO</t>
    <phoneticPr fontId="2" type="noConversion"/>
  </si>
  <si>
    <t>1월</t>
  </si>
  <si>
    <t>12월</t>
  </si>
  <si>
    <t>저서, 논문 및 수행과제등</t>
    <phoneticPr fontId="2" type="noConversion"/>
  </si>
  <si>
    <t>저서(1)</t>
    <phoneticPr fontId="2" type="noConversion"/>
  </si>
  <si>
    <t>저서(2)</t>
    <phoneticPr fontId="2" type="noConversion"/>
  </si>
  <si>
    <t>저서(3)</t>
    <phoneticPr fontId="2" type="noConversion"/>
  </si>
  <si>
    <t>위원회(1)</t>
    <phoneticPr fontId="2" type="noConversion"/>
  </si>
  <si>
    <t>위원회(2)</t>
    <phoneticPr fontId="2" type="noConversion"/>
  </si>
  <si>
    <t>환경부, OOOOO위원회 위원(2016~2019)</t>
    <phoneticPr fontId="2" type="noConversion"/>
  </si>
  <si>
    <t>한국환경산업기술원 OOOOO위원회 위원(2011~ 현재)</t>
    <phoneticPr fontId="2" type="noConversion"/>
  </si>
  <si>
    <t>신청년도</t>
    <phoneticPr fontId="2" type="noConversion"/>
  </si>
  <si>
    <t>인가·관리기관(1)</t>
    <phoneticPr fontId="2" type="noConversion"/>
  </si>
  <si>
    <t>인가·관리기관(2)</t>
    <phoneticPr fontId="2" type="noConversion"/>
  </si>
  <si>
    <t>변호사</t>
    <phoneticPr fontId="2" type="noConversion"/>
  </si>
  <si>
    <t xml:space="preserve">OOO </t>
    <phoneticPr fontId="2" type="noConversion"/>
  </si>
  <si>
    <t>gildong@keiti.re.kr</t>
    <phoneticPr fontId="2" type="noConversion"/>
  </si>
  <si>
    <t>노출</t>
  </si>
  <si>
    <t>대기(실내)</t>
  </si>
  <si>
    <t>폐기물(석면)</t>
  </si>
  <si>
    <t>의료</t>
    <phoneticPr fontId="2" type="noConversion"/>
  </si>
  <si>
    <t>환경</t>
  </si>
  <si>
    <t>환경</t>
    <phoneticPr fontId="2" type="noConversion"/>
  </si>
  <si>
    <t>손해사정</t>
  </si>
  <si>
    <t>손해사정</t>
    <phoneticPr fontId="2" type="noConversion"/>
  </si>
  <si>
    <t>자산운용</t>
    <phoneticPr fontId="2" type="noConversion"/>
  </si>
  <si>
    <t>기타</t>
    <phoneticPr fontId="2" type="noConversion"/>
  </si>
  <si>
    <t>산업계</t>
    <phoneticPr fontId="2" type="noConversion"/>
  </si>
  <si>
    <t>NGO</t>
    <phoneticPr fontId="2" type="noConversion"/>
  </si>
  <si>
    <t>재무관리</t>
    <phoneticPr fontId="2" type="noConversion"/>
  </si>
  <si>
    <t>재산</t>
    <phoneticPr fontId="2" type="noConversion"/>
  </si>
  <si>
    <t>신체</t>
    <phoneticPr fontId="2" type="noConversion"/>
  </si>
  <si>
    <t>회계관리</t>
    <phoneticPr fontId="2" type="noConversion"/>
  </si>
  <si>
    <t>정부기관</t>
    <phoneticPr fontId="2" type="noConversion"/>
  </si>
  <si>
    <t>1960-00-00</t>
  </si>
  <si>
    <t>성별</t>
    <phoneticPr fontId="2" type="noConversion"/>
  </si>
  <si>
    <t>남</t>
  </si>
  <si>
    <t>전문분야 1</t>
    <phoneticPr fontId="2" type="noConversion"/>
  </si>
  <si>
    <t>전문분야 2</t>
    <phoneticPr fontId="2" type="noConversion"/>
  </si>
  <si>
    <t>전문분야 3</t>
    <phoneticPr fontId="2" type="noConversion"/>
  </si>
  <si>
    <t>세부전문분야 1</t>
    <phoneticPr fontId="2" type="noConversion"/>
  </si>
  <si>
    <t>세부전문분야 2</t>
    <phoneticPr fontId="2" type="noConversion"/>
  </si>
  <si>
    <t>세부전문분야 3</t>
    <phoneticPr fontId="2" type="noConversion"/>
  </si>
  <si>
    <t>변호사(환경,의료)</t>
  </si>
  <si>
    <t>재산,신체</t>
  </si>
  <si>
    <t>전문분야1</t>
    <phoneticPr fontId="2" type="noConversion"/>
  </si>
  <si>
    <t>전문</t>
    <phoneticPr fontId="2" type="noConversion"/>
  </si>
  <si>
    <t>세부</t>
    <phoneticPr fontId="2" type="noConversion"/>
  </si>
  <si>
    <t>전문분야2</t>
    <phoneticPr fontId="2" type="noConversion"/>
  </si>
  <si>
    <t xml:space="preserve">전문분야3 </t>
    <phoneticPr fontId="2" type="noConversion"/>
  </si>
  <si>
    <t>성   별</t>
    <phoneticPr fontId="2" type="noConversion"/>
  </si>
  <si>
    <t>내분비내과</t>
  </si>
  <si>
    <t>류마니스내과</t>
  </si>
  <si>
    <t>순환기(심장)내과</t>
  </si>
  <si>
    <t>안과</t>
  </si>
  <si>
    <t>알레르기내과</t>
  </si>
  <si>
    <t>이비인후과</t>
  </si>
  <si>
    <t>정형외과</t>
  </si>
  <si>
    <t>경영관리</t>
    <phoneticPr fontId="2" type="noConversion"/>
  </si>
  <si>
    <t>재산+신체</t>
    <phoneticPr fontId="2" type="noConversion"/>
  </si>
  <si>
    <t>토양(지하수)</t>
    <phoneticPr fontId="2" type="noConversion"/>
  </si>
  <si>
    <t>시험분석</t>
    <phoneticPr fontId="2" type="noConversion"/>
  </si>
  <si>
    <t>전문분야 선택</t>
    <phoneticPr fontId="2" type="noConversion"/>
  </si>
  <si>
    <t>세부전문분야 선택</t>
    <phoneticPr fontId="2" type="noConversion"/>
  </si>
  <si>
    <r>
      <rPr>
        <b/>
        <sz val="14"/>
        <color rgb="FFFF0000"/>
        <rFont val="돋움"/>
        <family val="3"/>
        <charset val="129"/>
      </rPr>
      <t>하늘색 부분</t>
    </r>
    <r>
      <rPr>
        <b/>
        <sz val="14"/>
        <rFont val="돋움"/>
        <family val="3"/>
        <charset val="129"/>
      </rPr>
      <t xml:space="preserve">은 직접 입력하지 마시고 </t>
    </r>
    <r>
      <rPr>
        <b/>
        <sz val="14"/>
        <color indexed="12"/>
        <rFont val="돋움"/>
        <family val="3"/>
        <charset val="129"/>
      </rPr>
      <t>오른쪽 하단의 화살표</t>
    </r>
    <r>
      <rPr>
        <b/>
        <sz val="14"/>
        <rFont val="돋움"/>
        <family val="3"/>
        <charset val="129"/>
      </rPr>
      <t xml:space="preserve">를 클릭하여 선택하시고, 수정하실 때에는 </t>
    </r>
    <r>
      <rPr>
        <b/>
        <sz val="14"/>
        <color indexed="12"/>
        <rFont val="돋움"/>
        <family val="3"/>
        <charset val="129"/>
      </rPr>
      <t>delete키</t>
    </r>
    <r>
      <rPr>
        <b/>
        <sz val="14"/>
        <rFont val="돋움"/>
        <family val="3"/>
        <charset val="129"/>
      </rPr>
      <t xml:space="preserve"> 또는 </t>
    </r>
    <r>
      <rPr>
        <b/>
        <sz val="14"/>
        <color indexed="12"/>
        <rFont val="돋움"/>
        <family val="3"/>
        <charset val="129"/>
      </rPr>
      <t>backspace키</t>
    </r>
    <r>
      <rPr>
        <b/>
        <sz val="14"/>
        <rFont val="돋움"/>
        <family val="3"/>
        <charset val="129"/>
      </rPr>
      <t>를 누르시기 바랍니다.</t>
    </r>
    <phoneticPr fontId="2" type="noConversion"/>
  </si>
  <si>
    <t>위해성(독성, 노출)</t>
    <phoneticPr fontId="2" type="noConversion"/>
  </si>
  <si>
    <t>화학제도(정책)</t>
    <phoneticPr fontId="2" type="noConversion"/>
  </si>
  <si>
    <t>환경보건</t>
    <phoneticPr fontId="2" type="noConversion"/>
  </si>
  <si>
    <t>환경안전</t>
    <phoneticPr fontId="2" type="noConversion"/>
  </si>
  <si>
    <t>변호사(환경+의료)</t>
    <phoneticPr fontId="2" type="noConversion"/>
  </si>
  <si>
    <t>변호사(환경)</t>
    <phoneticPr fontId="2" type="noConversion"/>
  </si>
  <si>
    <t>변호사(의료)</t>
    <phoneticPr fontId="2" type="noConversion"/>
  </si>
  <si>
    <t>변호사(기타)</t>
    <phoneticPr fontId="2" type="noConversion"/>
  </si>
  <si>
    <t>법률</t>
  </si>
  <si>
    <t>법률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</si>
</sst>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8"/>
      <color indexed="8"/>
      <name val="돋움"/>
      <family val="3"/>
      <charset val="129"/>
    </font>
    <font>
      <b/>
      <sz val="12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2"/>
      <name val="돋움"/>
      <family val="3"/>
      <charset val="129"/>
    </font>
    <font>
      <sz val="8"/>
      <color rgb="FF00000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0000FF"/>
      <name val="돋움"/>
      <family val="3"/>
      <charset val="129"/>
    </font>
    <font>
      <b/>
      <sz val="14"/>
      <color indexed="12"/>
      <name val="돋움"/>
      <family val="3"/>
      <charset val="129"/>
    </font>
    <font>
      <b/>
      <sz val="14"/>
      <color rgb="FFFF000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justify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0" xfId="0" applyFont="1" applyFill="1" applyAlignment="1" applyProtection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6" xfId="0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</xf>
    <xf numFmtId="49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5" fillId="6" borderId="16" xfId="0" applyNumberFormat="1" applyFont="1" applyFill="1" applyBorder="1" applyAlignment="1" applyProtection="1">
      <alignment horizontal="center" vertical="center"/>
      <protection locked="0"/>
    </xf>
    <xf numFmtId="49" fontId="5" fillId="6" borderId="6" xfId="0" applyNumberFormat="1" applyFont="1" applyFill="1" applyBorder="1" applyAlignment="1" applyProtection="1">
      <alignment horizontal="center" vertical="center"/>
      <protection locked="0"/>
    </xf>
    <xf numFmtId="0" fontId="5" fillId="6" borderId="6" xfId="0" applyNumberFormat="1" applyFont="1" applyFill="1" applyBorder="1" applyAlignment="1" applyProtection="1">
      <alignment horizontal="center" vertical="center"/>
      <protection locked="0"/>
    </xf>
    <xf numFmtId="49" fontId="5" fillId="6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0" fontId="25" fillId="0" borderId="16" xfId="0" applyNumberFormat="1" applyFont="1" applyBorder="1" applyAlignment="1" applyProtection="1">
      <alignment horizontal="center" vertical="center"/>
    </xf>
    <xf numFmtId="0" fontId="25" fillId="0" borderId="16" xfId="0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0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20" fillId="0" borderId="0" xfId="0" applyFont="1" applyBorder="1" applyAlignment="1">
      <alignment horizontal="justify" vertical="center" wrapText="1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16" xfId="0" applyFont="1" applyBorder="1">
      <alignment vertical="center"/>
    </xf>
    <xf numFmtId="0" fontId="20" fillId="0" borderId="16" xfId="0" applyFont="1" applyBorder="1" applyAlignment="1">
      <alignment horizontal="left" vertical="center" wrapText="1"/>
    </xf>
    <xf numFmtId="0" fontId="0" fillId="0" borderId="16" xfId="0" applyFont="1" applyFill="1" applyBorder="1">
      <alignment vertical="center"/>
    </xf>
    <xf numFmtId="0" fontId="6" fillId="0" borderId="16" xfId="0" applyFont="1" applyBorder="1">
      <alignment vertical="center"/>
    </xf>
    <xf numFmtId="0" fontId="20" fillId="0" borderId="16" xfId="0" applyFont="1" applyBorder="1" applyAlignment="1">
      <alignment horizontal="justify" vertical="center" wrapText="1"/>
    </xf>
    <xf numFmtId="0" fontId="7" fillId="0" borderId="16" xfId="0" applyFont="1" applyBorder="1">
      <alignment vertical="center"/>
    </xf>
    <xf numFmtId="0" fontId="4" fillId="0" borderId="16" xfId="0" applyFont="1" applyBorder="1">
      <alignment vertical="center"/>
    </xf>
    <xf numFmtId="0" fontId="8" fillId="5" borderId="32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4" fillId="0" borderId="0" xfId="0" applyFont="1" applyFill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63" xfId="0" applyFont="1" applyFill="1" applyBorder="1" applyAlignment="1" applyProtection="1">
      <alignment vertical="center"/>
    </xf>
    <xf numFmtId="0" fontId="8" fillId="5" borderId="49" xfId="0" applyFont="1" applyFill="1" applyBorder="1" applyAlignment="1" applyProtection="1">
      <alignment horizontal="center" vertical="center" shrinkToFit="1"/>
      <protection locked="0"/>
    </xf>
    <xf numFmtId="0" fontId="8" fillId="5" borderId="3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vertical="center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49" fontId="23" fillId="7" borderId="16" xfId="0" applyNumberFormat="1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8" fillId="6" borderId="33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/>
      <protection locked="0"/>
    </xf>
    <xf numFmtId="0" fontId="8" fillId="6" borderId="4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</xf>
    <xf numFmtId="0" fontId="8" fillId="6" borderId="49" xfId="0" applyFont="1" applyFill="1" applyBorder="1" applyAlignment="1" applyProtection="1">
      <alignment horizontal="center" vertical="center"/>
      <protection locked="0"/>
    </xf>
    <xf numFmtId="0" fontId="8" fillId="6" borderId="51" xfId="0" applyFont="1" applyFill="1" applyBorder="1" applyAlignment="1" applyProtection="1">
      <alignment horizontal="center" vertical="center"/>
      <protection locked="0"/>
    </xf>
    <xf numFmtId="0" fontId="8" fillId="5" borderId="49" xfId="0" applyFont="1" applyFill="1" applyBorder="1" applyAlignment="1" applyProtection="1">
      <alignment horizontal="center" vertical="center"/>
    </xf>
    <xf numFmtId="0" fontId="8" fillId="5" borderId="51" xfId="0" applyFont="1" applyFill="1" applyBorder="1" applyAlignment="1" applyProtection="1">
      <alignment horizontal="center" vertical="center"/>
    </xf>
    <xf numFmtId="0" fontId="8" fillId="6" borderId="49" xfId="0" applyFont="1" applyFill="1" applyBorder="1" applyAlignment="1" applyProtection="1">
      <alignment horizontal="center" vertical="center" shrinkToFit="1"/>
      <protection locked="0"/>
    </xf>
    <xf numFmtId="0" fontId="8" fillId="6" borderId="51" xfId="0" applyFont="1" applyFill="1" applyBorder="1" applyAlignment="1" applyProtection="1">
      <alignment horizontal="center" vertical="center" shrinkToFit="1"/>
      <protection locked="0"/>
    </xf>
    <xf numFmtId="0" fontId="8" fillId="6" borderId="52" xfId="0" applyFont="1" applyFill="1" applyBorder="1" applyAlignment="1" applyProtection="1">
      <alignment horizontal="center" vertical="center" shrinkToFit="1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43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 shrinkToFit="1"/>
      <protection locked="0"/>
    </xf>
    <xf numFmtId="0" fontId="8" fillId="6" borderId="43" xfId="0" applyFont="1" applyFill="1" applyBorder="1" applyAlignment="1" applyProtection="1">
      <alignment horizontal="center" vertical="center" shrinkToFit="1"/>
      <protection locked="0"/>
    </xf>
    <xf numFmtId="0" fontId="8" fillId="6" borderId="44" xfId="0" applyFont="1" applyFill="1" applyBorder="1" applyAlignment="1" applyProtection="1">
      <alignment horizontal="center" vertical="center" shrinkToFit="1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43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NumberFormat="1" applyFont="1" applyFill="1" applyBorder="1" applyAlignment="1" applyProtection="1">
      <alignment horizontal="center" vertical="center"/>
      <protection locked="0"/>
    </xf>
    <xf numFmtId="0" fontId="18" fillId="0" borderId="2" xfId="1" applyFill="1" applyBorder="1" applyAlignment="1" applyProtection="1">
      <alignment horizontal="center" vertical="center"/>
      <protection locked="0"/>
    </xf>
    <xf numFmtId="0" fontId="18" fillId="0" borderId="23" xfId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7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49" fontId="5" fillId="5" borderId="8" xfId="0" applyNumberFormat="1" applyFont="1" applyFill="1" applyBorder="1" applyAlignment="1" applyProtection="1">
      <alignment horizontal="center" vertical="center" wrapText="1"/>
    </xf>
    <xf numFmtId="49" fontId="5" fillId="5" borderId="43" xfId="0" applyNumberFormat="1" applyFont="1" applyFill="1" applyBorder="1" applyAlignment="1" applyProtection="1">
      <alignment horizontal="center" vertical="center"/>
    </xf>
    <xf numFmtId="49" fontId="5" fillId="5" borderId="35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4" fillId="0" borderId="0" xfId="0" applyFont="1" applyFill="1" applyAlignment="1" applyProtection="1">
      <alignment horizontal="right" vertical="center"/>
      <protection locked="0"/>
    </xf>
    <xf numFmtId="0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5" borderId="43" xfId="0" applyFont="1" applyFill="1" applyBorder="1" applyAlignment="1" applyProtection="1">
      <alignment horizontal="center" vertical="center"/>
    </xf>
    <xf numFmtId="0" fontId="5" fillId="5" borderId="44" xfId="0" applyFont="1" applyFill="1" applyBorder="1" applyAlignment="1" applyProtection="1">
      <alignment horizontal="center" vertical="center"/>
    </xf>
    <xf numFmtId="49" fontId="5" fillId="5" borderId="8" xfId="0" applyNumberFormat="1" applyFont="1" applyFill="1" applyBorder="1" applyAlignment="1" applyProtection="1">
      <alignment horizontal="center" vertical="center"/>
    </xf>
    <xf numFmtId="0" fontId="8" fillId="5" borderId="30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56" xfId="0" applyNumberFormat="1" applyFont="1" applyFill="1" applyBorder="1" applyAlignment="1" applyProtection="1">
      <alignment horizontal="left" vertical="center"/>
      <protection locked="0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40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left" vertical="center"/>
    </xf>
    <xf numFmtId="0" fontId="5" fillId="0" borderId="26" xfId="0" applyFont="1" applyFill="1" applyBorder="1" applyAlignment="1" applyProtection="1">
      <alignment horizontal="left" vertical="center"/>
    </xf>
    <xf numFmtId="0" fontId="5" fillId="0" borderId="27" xfId="0" applyFont="1" applyFill="1" applyBorder="1" applyAlignment="1" applyProtection="1">
      <alignment horizontal="left" vertical="center"/>
    </xf>
    <xf numFmtId="49" fontId="5" fillId="0" borderId="53" xfId="0" applyNumberFormat="1" applyFont="1" applyFill="1" applyBorder="1" applyAlignment="1" applyProtection="1">
      <alignment horizontal="left" vertical="center"/>
      <protection locked="0"/>
    </xf>
    <xf numFmtId="49" fontId="5" fillId="0" borderId="54" xfId="0" applyNumberFormat="1" applyFont="1" applyFill="1" applyBorder="1" applyAlignment="1" applyProtection="1">
      <alignment horizontal="left" vertical="center"/>
      <protection locked="0"/>
    </xf>
    <xf numFmtId="49" fontId="5" fillId="0" borderId="55" xfId="0" applyNumberFormat="1" applyFont="1" applyFill="1" applyBorder="1" applyAlignment="1" applyProtection="1">
      <alignment horizontal="left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45" xfId="0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5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6" borderId="40" xfId="0" applyNumberFormat="1" applyFont="1" applyFill="1" applyBorder="1" applyAlignment="1" applyProtection="1">
      <alignment horizontal="center" vertical="center"/>
      <protection locked="0"/>
    </xf>
    <xf numFmtId="0" fontId="5" fillId="6" borderId="2" xfId="0" applyNumberFormat="1" applyFont="1" applyFill="1" applyBorder="1" applyAlignment="1" applyProtection="1">
      <alignment horizontal="center" vertical="center"/>
      <protection locked="0"/>
    </xf>
    <xf numFmtId="0" fontId="5" fillId="6" borderId="37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 wrapText="1"/>
    </xf>
    <xf numFmtId="49" fontId="5" fillId="0" borderId="60" xfId="0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horizontal="center" vertical="center"/>
    </xf>
    <xf numFmtId="0" fontId="8" fillId="6" borderId="3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8" fillId="5" borderId="38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49" fontId="24" fillId="7" borderId="16" xfId="0" applyNumberFormat="1" applyFont="1" applyFill="1" applyBorder="1" applyAlignment="1">
      <alignment horizontal="center" vertical="center"/>
    </xf>
    <xf numFmtId="49" fontId="23" fillId="7" borderId="16" xfId="0" applyNumberFormat="1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952497</xdr:colOff>
      <xdr:row>7</xdr:row>
      <xdr:rowOff>33133</xdr:rowOff>
    </xdr:from>
    <xdr:to>
      <xdr:col>18</xdr:col>
      <xdr:colOff>869674</xdr:colOff>
      <xdr:row>12</xdr:row>
      <xdr:rowOff>107873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1B059DC-E317-4051-A6AB-97E278093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7649" y="1772481"/>
          <a:ext cx="2186612" cy="1441370"/>
        </a:xfrm>
        <a:prstGeom prst="rect">
          <a:avLst/>
        </a:prstGeom>
      </xdr:spPr>
    </xdr:pic>
    <xdr:clientData/>
  </xdr:twoCellAnchor>
  <xdr:twoCellAnchor editAs="oneCell">
    <xdr:from>
      <xdr:col>19</xdr:col>
      <xdr:colOff>33133</xdr:colOff>
      <xdr:row>7</xdr:row>
      <xdr:rowOff>41413</xdr:rowOff>
    </xdr:from>
    <xdr:to>
      <xdr:col>21</xdr:col>
      <xdr:colOff>496956</xdr:colOff>
      <xdr:row>12</xdr:row>
      <xdr:rowOff>140804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0242B74-7A56-4C53-BDB5-3B8C94AD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5068" y="1780761"/>
          <a:ext cx="1987823" cy="1466021"/>
        </a:xfrm>
        <a:prstGeom prst="rect">
          <a:avLst/>
        </a:prstGeom>
      </xdr:spPr>
    </xdr:pic>
    <xdr:clientData/>
  </xdr:twoCellAnchor>
  <xdr:twoCellAnchor editAs="oneCell">
    <xdr:from>
      <xdr:col>16</xdr:col>
      <xdr:colOff>927652</xdr:colOff>
      <xdr:row>13</xdr:row>
      <xdr:rowOff>33131</xdr:rowOff>
    </xdr:from>
    <xdr:to>
      <xdr:col>18</xdr:col>
      <xdr:colOff>902804</xdr:colOff>
      <xdr:row>18</xdr:row>
      <xdr:rowOff>47818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F78AA5A0-1642-4B41-B470-08B95DF7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2804" y="3412435"/>
          <a:ext cx="2244587" cy="1381318"/>
        </a:xfrm>
        <a:prstGeom prst="rect">
          <a:avLst/>
        </a:prstGeom>
      </xdr:spPr>
    </xdr:pic>
    <xdr:clientData/>
  </xdr:twoCellAnchor>
  <xdr:twoCellAnchor editAs="oneCell">
    <xdr:from>
      <xdr:col>19</xdr:col>
      <xdr:colOff>41414</xdr:colOff>
      <xdr:row>13</xdr:row>
      <xdr:rowOff>24849</xdr:rowOff>
    </xdr:from>
    <xdr:to>
      <xdr:col>21</xdr:col>
      <xdr:colOff>530088</xdr:colOff>
      <xdr:row>18</xdr:row>
      <xdr:rowOff>66261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768DE7AF-1C4A-4977-966F-905F0200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83349" y="3404153"/>
          <a:ext cx="2012674" cy="140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ildong@keiti.re.k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2"/>
  <sheetViews>
    <sheetView tabSelected="1" view="pageBreakPreview" zoomScale="115" zoomScaleNormal="100" zoomScaleSheetLayoutView="115" workbookViewId="0">
      <selection activeCell="K34" sqref="K34"/>
    </sheetView>
  </sheetViews>
  <sheetFormatPr defaultColWidth="8.88671875" defaultRowHeight="13.5" x14ac:dyDescent="0.15"/>
  <cols>
    <col min="1" max="1" width="12.33203125" style="2" customWidth="1"/>
    <col min="2" max="2" width="5.5546875" style="2" customWidth="1"/>
    <col min="3" max="3" width="3.5546875" style="2" customWidth="1"/>
    <col min="4" max="4" width="2" style="2" customWidth="1"/>
    <col min="5" max="5" width="5.77734375" style="2" customWidth="1"/>
    <col min="6" max="6" width="4.5546875" style="2" customWidth="1"/>
    <col min="7" max="7" width="1" style="2" customWidth="1"/>
    <col min="8" max="8" width="2.88671875" style="2" customWidth="1"/>
    <col min="9" max="9" width="3" style="2" customWidth="1"/>
    <col min="10" max="10" width="1.6640625" style="2" customWidth="1"/>
    <col min="11" max="11" width="13.109375" style="2" customWidth="1"/>
    <col min="12" max="12" width="11.5546875" style="12" customWidth="1"/>
    <col min="13" max="13" width="5.21875" style="2" customWidth="1"/>
    <col min="14" max="14" width="1.88671875" style="2" customWidth="1"/>
    <col min="15" max="16" width="7.109375" style="2" customWidth="1"/>
    <col min="17" max="17" width="11.109375" style="2" customWidth="1"/>
    <col min="18" max="18" width="15.33203125" style="2" customWidth="1"/>
    <col min="19" max="19" width="11.44140625" style="2" customWidth="1"/>
    <col min="20" max="21" width="8.88671875" style="2"/>
    <col min="22" max="22" width="7.21875" style="2" customWidth="1"/>
    <col min="23" max="25" width="8.88671875" style="2"/>
    <col min="26" max="26" width="8.88671875" style="90"/>
    <col min="27" max="27" width="8.88671875" style="2"/>
    <col min="28" max="28" width="14" style="2" customWidth="1"/>
    <col min="29" max="29" width="12.33203125" style="2" customWidth="1"/>
    <col min="30" max="16384" width="8.88671875" style="2"/>
  </cols>
  <sheetData>
    <row r="1" spans="1:29" s="1" customFormat="1" x14ac:dyDescent="0.15">
      <c r="A1" s="55" t="s">
        <v>164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3"/>
      <c r="N1" s="13"/>
      <c r="O1" s="13"/>
      <c r="Z1" s="91"/>
    </row>
    <row r="2" spans="1:29" ht="22.5" x14ac:dyDescent="0.15">
      <c r="A2" s="60" t="s">
        <v>209</v>
      </c>
      <c r="B2" s="58"/>
      <c r="C2" s="57"/>
      <c r="D2" s="57"/>
      <c r="E2" s="57"/>
      <c r="F2" s="57"/>
      <c r="G2" s="57"/>
      <c r="H2" s="57"/>
      <c r="I2" s="57"/>
      <c r="J2" s="57"/>
      <c r="K2" s="59"/>
      <c r="L2" s="59"/>
      <c r="M2" s="59"/>
      <c r="N2" s="59"/>
      <c r="O2" s="59"/>
      <c r="R2" s="3"/>
      <c r="S2" s="24" t="s">
        <v>137</v>
      </c>
      <c r="T2" s="3"/>
    </row>
    <row r="3" spans="1:29" ht="14.25" customHeight="1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5"/>
      <c r="N3" s="15"/>
      <c r="O3" s="15"/>
      <c r="R3" s="229" t="s">
        <v>341</v>
      </c>
      <c r="S3" s="229"/>
      <c r="T3" s="229"/>
      <c r="U3" s="229"/>
      <c r="V3" s="229"/>
      <c r="AB3" s="56"/>
    </row>
    <row r="4" spans="1:29" s="3" customFormat="1" ht="21.95" customHeight="1" thickBot="1" x14ac:dyDescent="0.2">
      <c r="A4" s="68" t="s">
        <v>201</v>
      </c>
      <c r="B4" s="128"/>
      <c r="C4" s="128"/>
      <c r="D4" s="128"/>
      <c r="E4" s="128"/>
      <c r="F4" s="129" t="s">
        <v>178</v>
      </c>
      <c r="G4" s="129"/>
      <c r="H4" s="129"/>
      <c r="I4" s="129"/>
      <c r="J4" s="129"/>
      <c r="K4" s="108"/>
      <c r="L4" s="103" t="s">
        <v>327</v>
      </c>
      <c r="M4" s="130"/>
      <c r="N4" s="130"/>
      <c r="O4" s="131"/>
      <c r="P4" s="9"/>
      <c r="R4" s="229"/>
      <c r="S4" s="229"/>
      <c r="T4" s="229"/>
      <c r="U4" s="229"/>
      <c r="V4" s="229"/>
      <c r="Z4" s="87"/>
      <c r="AB4" s="56"/>
    </row>
    <row r="5" spans="1:29" s="3" customFormat="1" ht="21.95" customHeight="1" x14ac:dyDescent="0.15">
      <c r="A5" s="107" t="s">
        <v>314</v>
      </c>
      <c r="B5" s="143"/>
      <c r="C5" s="144"/>
      <c r="D5" s="144"/>
      <c r="E5" s="144"/>
      <c r="F5" s="150" t="s">
        <v>315</v>
      </c>
      <c r="G5" s="151"/>
      <c r="H5" s="151"/>
      <c r="I5" s="151"/>
      <c r="J5" s="151"/>
      <c r="K5" s="109"/>
      <c r="L5" s="110" t="s">
        <v>316</v>
      </c>
      <c r="M5" s="145"/>
      <c r="N5" s="146"/>
      <c r="O5" s="147"/>
      <c r="P5" s="9"/>
      <c r="R5" s="229"/>
      <c r="S5" s="229"/>
      <c r="T5" s="229"/>
      <c r="U5" s="229"/>
      <c r="V5" s="229"/>
      <c r="W5" s="85"/>
      <c r="Z5" s="87"/>
      <c r="AB5" s="56"/>
    </row>
    <row r="6" spans="1:29" s="3" customFormat="1" ht="21.95" customHeight="1" thickBot="1" x14ac:dyDescent="0.2">
      <c r="A6" s="99" t="s">
        <v>317</v>
      </c>
      <c r="B6" s="136"/>
      <c r="C6" s="137"/>
      <c r="D6" s="137"/>
      <c r="E6" s="137"/>
      <c r="F6" s="138" t="s">
        <v>318</v>
      </c>
      <c r="G6" s="139"/>
      <c r="H6" s="139"/>
      <c r="I6" s="139"/>
      <c r="J6" s="139"/>
      <c r="K6" s="105"/>
      <c r="L6" s="106" t="s">
        <v>319</v>
      </c>
      <c r="M6" s="140"/>
      <c r="N6" s="141"/>
      <c r="O6" s="142"/>
      <c r="P6" s="9"/>
      <c r="R6" s="84"/>
      <c r="S6" s="84"/>
      <c r="T6" s="84"/>
      <c r="U6" s="85"/>
      <c r="V6" s="85"/>
      <c r="W6" s="85"/>
      <c r="Z6" s="87"/>
      <c r="AB6" s="56"/>
    </row>
    <row r="7" spans="1:29" s="3" customFormat="1" ht="21.95" customHeight="1" thickBot="1" x14ac:dyDescent="0.2">
      <c r="A7" s="69" t="s">
        <v>202</v>
      </c>
      <c r="B7" s="243" t="s">
        <v>180</v>
      </c>
      <c r="C7" s="244"/>
      <c r="D7" s="125"/>
      <c r="E7" s="126"/>
      <c r="F7" s="126"/>
      <c r="G7" s="236"/>
      <c r="H7" s="148" t="s">
        <v>181</v>
      </c>
      <c r="I7" s="149"/>
      <c r="J7" s="149"/>
      <c r="K7" s="104"/>
      <c r="L7" s="70" t="s">
        <v>184</v>
      </c>
      <c r="M7" s="125"/>
      <c r="N7" s="126"/>
      <c r="O7" s="127"/>
      <c r="R7" s="119" t="s">
        <v>339</v>
      </c>
      <c r="T7" s="119" t="s">
        <v>340</v>
      </c>
      <c r="Z7" s="87"/>
      <c r="AB7" s="4"/>
      <c r="AC7" s="4"/>
    </row>
    <row r="8" spans="1:29" s="3" customFormat="1" ht="21.95" customHeight="1" x14ac:dyDescent="0.15">
      <c r="A8" s="152" t="s">
        <v>203</v>
      </c>
      <c r="B8" s="245" t="s">
        <v>140</v>
      </c>
      <c r="C8" s="246"/>
      <c r="D8" s="240"/>
      <c r="E8" s="241"/>
      <c r="F8" s="241"/>
      <c r="G8" s="241"/>
      <c r="H8" s="241"/>
      <c r="I8" s="242"/>
      <c r="J8" s="155" t="s">
        <v>205</v>
      </c>
      <c r="K8" s="156"/>
      <c r="L8" s="237"/>
      <c r="M8" s="238"/>
      <c r="N8" s="238"/>
      <c r="O8" s="239"/>
      <c r="Z8" s="87"/>
      <c r="AB8" s="4"/>
      <c r="AC8" s="4"/>
    </row>
    <row r="9" spans="1:29" s="3" customFormat="1" ht="21.95" customHeight="1" x14ac:dyDescent="0.15">
      <c r="A9" s="153"/>
      <c r="B9" s="132" t="s">
        <v>15</v>
      </c>
      <c r="C9" s="133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  <c r="Z9" s="87"/>
      <c r="AB9" s="4"/>
      <c r="AC9" s="4"/>
    </row>
    <row r="10" spans="1:29" s="3" customFormat="1" ht="21.95" customHeight="1" x14ac:dyDescent="0.15">
      <c r="A10" s="153"/>
      <c r="B10" s="172" t="s">
        <v>141</v>
      </c>
      <c r="C10" s="173"/>
      <c r="D10" s="122"/>
      <c r="E10" s="123"/>
      <c r="F10" s="123"/>
      <c r="G10" s="123"/>
      <c r="H10" s="123"/>
      <c r="I10" s="124"/>
      <c r="J10" s="170" t="s">
        <v>207</v>
      </c>
      <c r="K10" s="171"/>
      <c r="L10" s="164"/>
      <c r="M10" s="165"/>
      <c r="N10" s="165"/>
      <c r="O10" s="166"/>
      <c r="Z10" s="87"/>
      <c r="AB10" s="56"/>
    </row>
    <row r="11" spans="1:29" s="3" customFormat="1" ht="21.95" customHeight="1" thickBot="1" x14ac:dyDescent="0.2">
      <c r="A11" s="154"/>
      <c r="B11" s="174" t="s">
        <v>3</v>
      </c>
      <c r="C11" s="175"/>
      <c r="D11" s="160"/>
      <c r="E11" s="161"/>
      <c r="F11" s="161"/>
      <c r="G11" s="161"/>
      <c r="H11" s="161"/>
      <c r="I11" s="161"/>
      <c r="J11" s="162" t="s">
        <v>208</v>
      </c>
      <c r="K11" s="163"/>
      <c r="L11" s="167"/>
      <c r="M11" s="168"/>
      <c r="N11" s="168"/>
      <c r="O11" s="169"/>
      <c r="Z11" s="87"/>
      <c r="AB11" s="56"/>
      <c r="AC11" s="4"/>
    </row>
    <row r="12" spans="1:29" s="3" customFormat="1" ht="21.95" customHeight="1" x14ac:dyDescent="0.15">
      <c r="A12" s="199" t="s">
        <v>218</v>
      </c>
      <c r="B12" s="120" t="s">
        <v>4</v>
      </c>
      <c r="C12" s="120"/>
      <c r="D12" s="134" t="s">
        <v>0</v>
      </c>
      <c r="E12" s="190"/>
      <c r="F12" s="190"/>
      <c r="G12" s="190"/>
      <c r="H12" s="190"/>
      <c r="I12" s="135"/>
      <c r="J12" s="134" t="s">
        <v>1</v>
      </c>
      <c r="K12" s="135"/>
      <c r="L12" s="120" t="s">
        <v>11</v>
      </c>
      <c r="M12" s="120"/>
      <c r="N12" s="120"/>
      <c r="O12" s="121"/>
      <c r="R12" s="10"/>
      <c r="Z12" s="87"/>
      <c r="AB12" s="4"/>
      <c r="AC12" s="2"/>
    </row>
    <row r="13" spans="1:29" s="3" customFormat="1" ht="21.95" customHeight="1" x14ac:dyDescent="0.15">
      <c r="A13" s="200"/>
      <c r="B13" s="72"/>
      <c r="C13" s="72"/>
      <c r="D13" s="183"/>
      <c r="E13" s="184"/>
      <c r="F13" s="184"/>
      <c r="G13" s="184"/>
      <c r="H13" s="184"/>
      <c r="I13" s="185"/>
      <c r="J13" s="225"/>
      <c r="K13" s="226"/>
      <c r="L13" s="183"/>
      <c r="M13" s="184"/>
      <c r="N13" s="184"/>
      <c r="O13" s="189"/>
      <c r="R13" s="9"/>
      <c r="Z13" s="87"/>
      <c r="AB13" s="4"/>
      <c r="AC13" s="2"/>
    </row>
    <row r="14" spans="1:29" s="3" customFormat="1" ht="21.95" customHeight="1" x14ac:dyDescent="0.15">
      <c r="A14" s="200"/>
      <c r="B14" s="72"/>
      <c r="C14" s="73"/>
      <c r="D14" s="183"/>
      <c r="E14" s="184"/>
      <c r="F14" s="184"/>
      <c r="G14" s="184"/>
      <c r="H14" s="184"/>
      <c r="I14" s="185"/>
      <c r="J14" s="225"/>
      <c r="K14" s="226"/>
      <c r="L14" s="183"/>
      <c r="M14" s="184"/>
      <c r="N14" s="184"/>
      <c r="O14" s="189"/>
      <c r="R14" s="10"/>
      <c r="Z14" s="87"/>
      <c r="AB14" s="2"/>
      <c r="AC14" s="2"/>
    </row>
    <row r="15" spans="1:29" s="3" customFormat="1" ht="21.95" customHeight="1" thickBot="1" x14ac:dyDescent="0.2">
      <c r="A15" s="201"/>
      <c r="B15" s="74"/>
      <c r="C15" s="75"/>
      <c r="D15" s="186"/>
      <c r="E15" s="187"/>
      <c r="F15" s="187"/>
      <c r="G15" s="187"/>
      <c r="H15" s="187"/>
      <c r="I15" s="188"/>
      <c r="J15" s="227"/>
      <c r="K15" s="228"/>
      <c r="L15" s="186"/>
      <c r="M15" s="187"/>
      <c r="N15" s="187"/>
      <c r="O15" s="198"/>
      <c r="R15" s="9"/>
      <c r="Z15" s="87"/>
      <c r="AB15" s="2"/>
      <c r="AC15" s="2"/>
    </row>
    <row r="16" spans="1:29" s="3" customFormat="1" ht="21.95" customHeight="1" x14ac:dyDescent="0.15">
      <c r="A16" s="247" t="s">
        <v>216</v>
      </c>
      <c r="B16" s="222" t="s">
        <v>4</v>
      </c>
      <c r="C16" s="223"/>
      <c r="D16" s="134" t="s">
        <v>12</v>
      </c>
      <c r="E16" s="190"/>
      <c r="F16" s="190"/>
      <c r="G16" s="190"/>
      <c r="H16" s="190"/>
      <c r="I16" s="190"/>
      <c r="J16" s="190"/>
      <c r="K16" s="135"/>
      <c r="L16" s="134" t="s">
        <v>154</v>
      </c>
      <c r="M16" s="190"/>
      <c r="N16" s="190"/>
      <c r="O16" s="191"/>
      <c r="R16" s="9"/>
      <c r="Z16" s="87"/>
      <c r="AB16" s="2"/>
      <c r="AC16" s="2"/>
    </row>
    <row r="17" spans="1:29" s="3" customFormat="1" ht="21.95" customHeight="1" x14ac:dyDescent="0.15">
      <c r="A17" s="200"/>
      <c r="B17" s="72"/>
      <c r="C17" s="72"/>
      <c r="D17" s="204"/>
      <c r="E17" s="205"/>
      <c r="F17" s="205"/>
      <c r="G17" s="205"/>
      <c r="H17" s="205"/>
      <c r="I17" s="205"/>
      <c r="J17" s="205"/>
      <c r="K17" s="206"/>
      <c r="L17" s="216"/>
      <c r="M17" s="217"/>
      <c r="N17" s="217"/>
      <c r="O17" s="218"/>
      <c r="P17" s="8"/>
      <c r="R17" s="11"/>
      <c r="Z17" s="87"/>
      <c r="AB17" s="2"/>
      <c r="AC17" s="2"/>
    </row>
    <row r="18" spans="1:29" s="3" customFormat="1" ht="21.95" customHeight="1" thickBot="1" x14ac:dyDescent="0.2">
      <c r="A18" s="200"/>
      <c r="B18" s="72"/>
      <c r="C18" s="76"/>
      <c r="D18" s="207"/>
      <c r="E18" s="208"/>
      <c r="F18" s="208"/>
      <c r="G18" s="208"/>
      <c r="H18" s="208"/>
      <c r="I18" s="208"/>
      <c r="J18" s="208"/>
      <c r="K18" s="209"/>
      <c r="L18" s="219"/>
      <c r="M18" s="220"/>
      <c r="N18" s="220"/>
      <c r="O18" s="221"/>
      <c r="P18" s="8"/>
      <c r="R18" s="8"/>
      <c r="Z18" s="87"/>
      <c r="AB18" s="2"/>
      <c r="AC18" s="2"/>
    </row>
    <row r="19" spans="1:29" s="3" customFormat="1" ht="24" customHeight="1" x14ac:dyDescent="0.15">
      <c r="A19" s="199" t="s">
        <v>217</v>
      </c>
      <c r="B19" s="178" t="s">
        <v>153</v>
      </c>
      <c r="C19" s="179"/>
      <c r="D19" s="179"/>
      <c r="E19" s="179"/>
      <c r="F19" s="180"/>
      <c r="G19" s="192" t="s">
        <v>5</v>
      </c>
      <c r="H19" s="179"/>
      <c r="I19" s="179"/>
      <c r="J19" s="180"/>
      <c r="K19" s="71" t="s">
        <v>13</v>
      </c>
      <c r="L19" s="134" t="s">
        <v>6</v>
      </c>
      <c r="M19" s="190"/>
      <c r="N19" s="190"/>
      <c r="O19" s="191"/>
      <c r="P19" s="8"/>
      <c r="Q19" s="62"/>
      <c r="R19" s="9"/>
      <c r="Z19" s="87"/>
      <c r="AB19" s="2"/>
      <c r="AC19" s="2"/>
    </row>
    <row r="20" spans="1:29" s="3" customFormat="1" ht="21.95" customHeight="1" x14ac:dyDescent="0.15">
      <c r="A20" s="200"/>
      <c r="B20" s="72"/>
      <c r="C20" s="73"/>
      <c r="D20" s="43"/>
      <c r="E20" s="72"/>
      <c r="F20" s="73"/>
      <c r="G20" s="183"/>
      <c r="H20" s="184"/>
      <c r="I20" s="184"/>
      <c r="J20" s="185"/>
      <c r="K20" s="41"/>
      <c r="L20" s="183"/>
      <c r="M20" s="184"/>
      <c r="N20" s="184"/>
      <c r="O20" s="189"/>
      <c r="P20" s="8"/>
      <c r="R20" s="8"/>
      <c r="Z20" s="87"/>
      <c r="AB20" s="2"/>
      <c r="AC20" s="2"/>
    </row>
    <row r="21" spans="1:29" s="3" customFormat="1" ht="21.95" customHeight="1" x14ac:dyDescent="0.15">
      <c r="A21" s="200"/>
      <c r="B21" s="72"/>
      <c r="C21" s="73"/>
      <c r="D21" s="43"/>
      <c r="E21" s="72"/>
      <c r="F21" s="73"/>
      <c r="G21" s="183"/>
      <c r="H21" s="184"/>
      <c r="I21" s="184"/>
      <c r="J21" s="185"/>
      <c r="K21" s="41"/>
      <c r="L21" s="183"/>
      <c r="M21" s="184"/>
      <c r="N21" s="184"/>
      <c r="O21" s="189"/>
      <c r="P21" s="8"/>
      <c r="R21" s="8"/>
      <c r="Z21" s="87"/>
      <c r="AB21" s="2"/>
      <c r="AC21" s="2"/>
    </row>
    <row r="22" spans="1:29" s="3" customFormat="1" ht="21.95" customHeight="1" thickBot="1" x14ac:dyDescent="0.2">
      <c r="A22" s="201"/>
      <c r="B22" s="72"/>
      <c r="C22" s="73"/>
      <c r="D22" s="43"/>
      <c r="E22" s="72"/>
      <c r="F22" s="73"/>
      <c r="G22" s="186"/>
      <c r="H22" s="187"/>
      <c r="I22" s="187"/>
      <c r="J22" s="188"/>
      <c r="K22" s="42"/>
      <c r="L22" s="186"/>
      <c r="M22" s="187"/>
      <c r="N22" s="187"/>
      <c r="O22" s="198"/>
      <c r="P22" s="8"/>
      <c r="R22" s="8"/>
      <c r="Z22" s="87"/>
      <c r="AB22" s="2"/>
      <c r="AC22" s="2"/>
    </row>
    <row r="23" spans="1:29" s="3" customFormat="1" ht="21.95" customHeight="1" x14ac:dyDescent="0.15">
      <c r="A23" s="193" t="s">
        <v>219</v>
      </c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2"/>
      <c r="P23" s="9"/>
      <c r="R23" s="9"/>
      <c r="Z23" s="87"/>
      <c r="AB23" s="2"/>
      <c r="AC23" s="2"/>
    </row>
    <row r="24" spans="1:29" s="3" customFormat="1" ht="21.95" customHeight="1" x14ac:dyDescent="0.15">
      <c r="A24" s="194"/>
      <c r="B24" s="213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P24" s="11"/>
      <c r="Z24" s="87"/>
      <c r="AB24" s="2"/>
      <c r="AC24" s="2"/>
    </row>
    <row r="25" spans="1:29" s="3" customFormat="1" ht="21.95" customHeight="1" thickBot="1" x14ac:dyDescent="0.2">
      <c r="A25" s="194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8"/>
      <c r="Z25" s="87"/>
      <c r="AB25" s="2"/>
      <c r="AC25" s="2"/>
    </row>
    <row r="26" spans="1:29" s="3" customFormat="1" ht="21.95" customHeight="1" x14ac:dyDescent="0.15">
      <c r="A26" s="199" t="s">
        <v>220</v>
      </c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2"/>
      <c r="P26" s="11"/>
      <c r="Z26" s="87"/>
      <c r="AB26" s="2"/>
      <c r="AC26" s="2"/>
    </row>
    <row r="27" spans="1:29" s="3" customFormat="1" ht="21.95" customHeight="1" thickBot="1" x14ac:dyDescent="0.2">
      <c r="A27" s="201"/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5"/>
      <c r="P27" s="11"/>
      <c r="Z27" s="87"/>
      <c r="AB27" s="2"/>
      <c r="AC27" s="2"/>
    </row>
    <row r="28" spans="1:29" s="3" customFormat="1" ht="19.5" customHeight="1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5"/>
      <c r="M28" s="44"/>
      <c r="N28" s="44"/>
      <c r="O28" s="44"/>
      <c r="P28" s="5"/>
      <c r="Z28" s="87"/>
      <c r="AB28" s="2"/>
      <c r="AC28" s="2"/>
    </row>
    <row r="29" spans="1:29" s="4" customFormat="1" ht="19.5" customHeight="1" x14ac:dyDescent="0.15">
      <c r="A29" s="67" t="s">
        <v>210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5"/>
      <c r="M29" s="44"/>
      <c r="N29" s="44"/>
      <c r="O29" s="44"/>
      <c r="P29" s="6"/>
      <c r="Z29" s="89"/>
      <c r="AB29" s="2"/>
      <c r="AC29" s="2"/>
    </row>
    <row r="30" spans="1:29" s="4" customFormat="1" ht="11.25" customHeight="1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  <c r="M30" s="44"/>
      <c r="N30" s="44"/>
      <c r="O30" s="44"/>
      <c r="P30" s="6"/>
      <c r="Z30" s="89"/>
      <c r="AB30" s="2"/>
      <c r="AC30" s="2"/>
    </row>
    <row r="31" spans="1:29" s="4" customFormat="1" ht="19.5" customHeight="1" x14ac:dyDescent="0.15">
      <c r="A31" s="44"/>
      <c r="B31" s="44"/>
      <c r="C31" s="44"/>
      <c r="D31" s="44"/>
      <c r="E31" s="44"/>
      <c r="F31" s="44"/>
      <c r="G31" s="224" t="s">
        <v>165</v>
      </c>
      <c r="H31" s="224"/>
      <c r="I31" s="224"/>
      <c r="J31" s="224"/>
      <c r="K31" s="53" t="s">
        <v>212</v>
      </c>
      <c r="L31" s="66" t="s">
        <v>163</v>
      </c>
      <c r="M31" s="182"/>
      <c r="N31" s="182"/>
      <c r="O31" s="44"/>
      <c r="P31" s="6"/>
      <c r="Z31" s="89"/>
      <c r="AB31" s="2"/>
      <c r="AC31" s="2"/>
    </row>
    <row r="32" spans="1:29" s="4" customFormat="1" ht="10.5" customHeight="1" x14ac:dyDescent="0.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6"/>
      <c r="L32" s="61"/>
      <c r="M32" s="61"/>
      <c r="N32" s="61"/>
      <c r="O32" s="44"/>
      <c r="P32" s="6"/>
      <c r="Z32" s="89"/>
      <c r="AB32" s="2"/>
      <c r="AC32" s="2"/>
    </row>
    <row r="33" spans="1:29" s="4" customFormat="1" ht="19.5" customHeight="1" x14ac:dyDescent="0.15">
      <c r="A33" s="44"/>
      <c r="B33" s="44"/>
      <c r="C33" s="44"/>
      <c r="D33" s="44"/>
      <c r="E33" s="44"/>
      <c r="F33" s="44"/>
      <c r="G33" s="44"/>
      <c r="H33" s="44"/>
      <c r="I33" s="54" t="s">
        <v>10</v>
      </c>
      <c r="J33" s="258"/>
      <c r="K33" s="258"/>
      <c r="L33" s="258"/>
      <c r="M33" s="258" t="s">
        <v>211</v>
      </c>
      <c r="N33" s="258"/>
      <c r="O33" s="258"/>
      <c r="P33" s="6"/>
      <c r="Z33" s="89"/>
      <c r="AB33" s="2"/>
      <c r="AC33" s="2"/>
    </row>
    <row r="34" spans="1:29" s="4" customFormat="1" ht="12.75" customHeight="1" x14ac:dyDescent="0.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7"/>
      <c r="L34" s="49"/>
      <c r="M34" s="50"/>
      <c r="N34" s="48"/>
      <c r="O34" s="44"/>
      <c r="P34" s="6"/>
      <c r="Z34" s="89"/>
      <c r="AB34" s="2"/>
      <c r="AC34" s="2"/>
    </row>
    <row r="35" spans="1:29" ht="19.5" customHeight="1" x14ac:dyDescent="0.15">
      <c r="A35" s="181" t="s">
        <v>179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7"/>
    </row>
    <row r="36" spans="1:29" ht="7.5" customHeight="1" x14ac:dyDescent="0.1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7"/>
    </row>
    <row r="37" spans="1:29" x14ac:dyDescent="0.1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2"/>
      <c r="M37" s="51"/>
      <c r="N37" s="51"/>
      <c r="O37" s="51"/>
    </row>
    <row r="38" spans="1:29" x14ac:dyDescent="0.1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1"/>
      <c r="N38" s="51"/>
      <c r="O38" s="51"/>
    </row>
    <row r="39" spans="1:29" ht="16.5" x14ac:dyDescent="0.15">
      <c r="A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1"/>
      <c r="N39" s="51"/>
      <c r="O39" s="51"/>
      <c r="U39" s="3"/>
      <c r="Z39" s="86"/>
    </row>
    <row r="40" spans="1:29" ht="16.5" x14ac:dyDescent="0.15">
      <c r="A40" s="51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1"/>
      <c r="N40" s="51"/>
      <c r="O40" s="51"/>
      <c r="U40" s="3"/>
      <c r="Z40" s="86"/>
    </row>
    <row r="41" spans="1:29" ht="16.5" x14ac:dyDescent="0.15">
      <c r="A41" s="51"/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1"/>
      <c r="N41" s="51"/>
      <c r="O41" s="51"/>
      <c r="U41" s="3"/>
      <c r="Z41" s="86"/>
    </row>
    <row r="42" spans="1:29" ht="16.5" x14ac:dyDescent="0.15">
      <c r="A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1"/>
      <c r="N42" s="51"/>
      <c r="O42" s="51"/>
      <c r="U42" s="3"/>
      <c r="Z42" s="86"/>
    </row>
    <row r="43" spans="1:29" ht="16.5" x14ac:dyDescent="0.15">
      <c r="A43" s="51"/>
      <c r="C43" s="51"/>
      <c r="D43" s="51"/>
      <c r="E43" s="51"/>
      <c r="F43" s="51"/>
      <c r="G43" s="51"/>
      <c r="H43" s="51"/>
      <c r="I43" s="51"/>
      <c r="J43" s="51"/>
      <c r="K43" s="51"/>
      <c r="L43" s="52"/>
      <c r="M43" s="51"/>
      <c r="N43" s="51"/>
      <c r="O43" s="51"/>
      <c r="U43" s="3"/>
      <c r="Z43" s="86"/>
    </row>
    <row r="44" spans="1:29" ht="16.5" x14ac:dyDescent="0.15">
      <c r="A44" s="51"/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51"/>
      <c r="N44" s="51"/>
      <c r="O44" s="51"/>
      <c r="U44" s="3"/>
      <c r="Z44" s="86"/>
    </row>
    <row r="45" spans="1:29" ht="16.5" x14ac:dyDescent="0.15">
      <c r="A45" s="51"/>
      <c r="C45" s="51"/>
      <c r="D45" s="51"/>
      <c r="E45" s="51"/>
      <c r="F45" s="51"/>
      <c r="G45" s="51"/>
      <c r="H45" s="51"/>
      <c r="I45" s="51"/>
      <c r="J45" s="51"/>
      <c r="K45" s="51"/>
      <c r="L45" s="52"/>
      <c r="M45" s="51"/>
      <c r="N45" s="51"/>
      <c r="O45" s="51"/>
      <c r="U45" s="3"/>
      <c r="Z45" s="86"/>
    </row>
    <row r="46" spans="1:29" ht="16.5" x14ac:dyDescent="0.15">
      <c r="A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1"/>
      <c r="N46" s="51"/>
      <c r="O46" s="51"/>
      <c r="U46" s="3"/>
      <c r="Z46" s="86"/>
    </row>
    <row r="47" spans="1:29" ht="16.5" x14ac:dyDescent="0.15">
      <c r="A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51"/>
      <c r="N47" s="51"/>
      <c r="O47" s="51"/>
      <c r="U47" s="3"/>
      <c r="Z47" s="86"/>
    </row>
    <row r="48" spans="1:29" ht="16.5" x14ac:dyDescent="0.15">
      <c r="A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1"/>
      <c r="N48" s="51"/>
      <c r="O48" s="51"/>
      <c r="U48" s="3"/>
      <c r="Z48" s="86"/>
    </row>
    <row r="49" spans="1:26" ht="16.5" x14ac:dyDescent="0.15">
      <c r="A49" s="51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1"/>
      <c r="N49" s="51"/>
      <c r="O49" s="51"/>
      <c r="U49" s="3"/>
      <c r="Z49" s="86"/>
    </row>
    <row r="50" spans="1:26" ht="16.5" x14ac:dyDescent="0.15">
      <c r="A50" s="51"/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1"/>
      <c r="N50" s="51"/>
      <c r="O50" s="51"/>
      <c r="U50" s="3"/>
      <c r="Z50" s="86"/>
    </row>
    <row r="51" spans="1:26" ht="16.5" x14ac:dyDescent="0.15">
      <c r="A51" s="51"/>
      <c r="C51" s="51"/>
      <c r="D51" s="51"/>
      <c r="E51" s="51"/>
      <c r="F51" s="51"/>
      <c r="G51" s="51"/>
      <c r="H51" s="51"/>
      <c r="I51" s="51"/>
      <c r="J51" s="51"/>
      <c r="K51" s="51"/>
      <c r="L51" s="52"/>
      <c r="M51" s="51"/>
      <c r="N51" s="51"/>
      <c r="O51" s="51"/>
      <c r="Z51" s="86"/>
    </row>
    <row r="52" spans="1:26" ht="16.5" x14ac:dyDescent="0.15">
      <c r="A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51"/>
      <c r="N52" s="51"/>
      <c r="O52" s="51"/>
      <c r="Z52" s="86"/>
    </row>
    <row r="53" spans="1:26" ht="16.5" x14ac:dyDescent="0.15">
      <c r="A53" s="51"/>
      <c r="C53" s="51"/>
      <c r="D53" s="51"/>
      <c r="E53" s="51"/>
      <c r="F53" s="51"/>
      <c r="G53" s="51"/>
      <c r="H53" s="51"/>
      <c r="I53" s="51"/>
      <c r="J53" s="51"/>
      <c r="K53" s="51"/>
      <c r="L53" s="52"/>
      <c r="M53" s="51"/>
      <c r="N53" s="51"/>
      <c r="O53" s="51"/>
      <c r="Z53" s="86"/>
    </row>
    <row r="54" spans="1:26" ht="16.5" x14ac:dyDescent="0.15">
      <c r="A54" s="51"/>
      <c r="C54" s="51"/>
      <c r="D54" s="51"/>
      <c r="E54" s="51"/>
      <c r="F54" s="51"/>
      <c r="G54" s="51"/>
      <c r="H54" s="51"/>
      <c r="I54" s="51"/>
      <c r="J54" s="51"/>
      <c r="K54" s="51"/>
      <c r="L54" s="52"/>
      <c r="M54" s="51"/>
      <c r="N54" s="51"/>
      <c r="O54" s="51"/>
      <c r="Z54" s="86"/>
    </row>
    <row r="55" spans="1:26" ht="16.5" x14ac:dyDescent="0.15">
      <c r="A55" s="51"/>
      <c r="C55" s="51"/>
      <c r="D55" s="51"/>
      <c r="E55" s="51"/>
      <c r="F55" s="51"/>
      <c r="G55" s="51"/>
      <c r="H55" s="51"/>
      <c r="I55" s="51"/>
      <c r="J55" s="51"/>
      <c r="K55" s="51"/>
      <c r="L55" s="52"/>
      <c r="M55" s="51"/>
      <c r="N55" s="51"/>
      <c r="O55" s="51"/>
      <c r="Z55" s="88"/>
    </row>
    <row r="56" spans="1:26" ht="16.5" x14ac:dyDescent="0.15">
      <c r="A56" s="51"/>
      <c r="C56" s="51"/>
      <c r="D56" s="51"/>
      <c r="E56" s="51"/>
      <c r="F56" s="51"/>
      <c r="G56" s="51"/>
      <c r="H56" s="51"/>
      <c r="I56" s="51"/>
      <c r="J56" s="51"/>
      <c r="K56" s="51"/>
      <c r="L56" s="52"/>
      <c r="M56" s="51"/>
      <c r="N56" s="51"/>
      <c r="O56" s="51"/>
      <c r="Z56" s="86"/>
    </row>
    <row r="57" spans="1:26" ht="16.5" x14ac:dyDescent="0.15">
      <c r="A57" s="51"/>
      <c r="C57" s="51"/>
      <c r="D57" s="51"/>
      <c r="E57" s="51"/>
      <c r="F57" s="51"/>
      <c r="G57" s="51"/>
      <c r="H57" s="51"/>
      <c r="I57" s="51"/>
      <c r="J57" s="51"/>
      <c r="K57" s="51"/>
      <c r="L57" s="52"/>
      <c r="M57" s="51"/>
      <c r="N57" s="51"/>
      <c r="O57" s="51"/>
      <c r="Z57" s="86"/>
    </row>
    <row r="58" spans="1:26" ht="16.5" x14ac:dyDescent="0.15">
      <c r="A58" s="51"/>
      <c r="C58" s="51"/>
      <c r="D58" s="51"/>
      <c r="E58" s="51"/>
      <c r="F58" s="51"/>
      <c r="G58" s="51"/>
      <c r="H58" s="51"/>
      <c r="I58" s="51"/>
      <c r="J58" s="51"/>
      <c r="K58" s="51"/>
      <c r="L58" s="52"/>
      <c r="M58" s="51"/>
      <c r="N58" s="51"/>
      <c r="O58" s="51"/>
      <c r="Z58" s="86"/>
    </row>
    <row r="59" spans="1:26" ht="16.5" x14ac:dyDescent="0.15">
      <c r="A59" s="51"/>
      <c r="C59" s="51"/>
      <c r="D59" s="51"/>
      <c r="E59" s="51"/>
      <c r="F59" s="51"/>
      <c r="G59" s="51"/>
      <c r="H59" s="51"/>
      <c r="I59" s="51"/>
      <c r="J59" s="51"/>
      <c r="K59" s="51"/>
      <c r="L59" s="52"/>
      <c r="M59" s="51"/>
      <c r="N59" s="51"/>
      <c r="O59" s="51"/>
      <c r="Z59" s="88"/>
    </row>
    <row r="60" spans="1:26" ht="16.5" x14ac:dyDescent="0.15">
      <c r="A60" s="51"/>
      <c r="C60" s="51"/>
      <c r="D60" s="51"/>
      <c r="E60" s="51"/>
      <c r="F60" s="51"/>
      <c r="G60" s="51"/>
      <c r="H60" s="51"/>
      <c r="I60" s="51"/>
      <c r="J60" s="51"/>
      <c r="K60" s="51"/>
      <c r="L60" s="52"/>
      <c r="M60" s="51"/>
      <c r="N60" s="51"/>
      <c r="O60" s="51"/>
      <c r="Z60" s="88"/>
    </row>
    <row r="61" spans="1:26" ht="16.5" x14ac:dyDescent="0.15">
      <c r="A61" s="51"/>
      <c r="C61" s="51"/>
      <c r="D61" s="51"/>
      <c r="E61" s="51"/>
      <c r="F61" s="51"/>
      <c r="G61" s="51"/>
      <c r="H61" s="51"/>
      <c r="I61" s="51"/>
      <c r="J61" s="51"/>
      <c r="K61" s="51"/>
      <c r="L61" s="52"/>
      <c r="M61" s="51"/>
      <c r="N61" s="51"/>
      <c r="O61" s="51"/>
      <c r="Z61" s="88"/>
    </row>
    <row r="62" spans="1:26" ht="16.5" x14ac:dyDescent="0.15">
      <c r="A62" s="51"/>
      <c r="C62" s="51"/>
      <c r="D62" s="51"/>
      <c r="E62" s="51"/>
      <c r="F62" s="51"/>
      <c r="G62" s="51"/>
      <c r="H62" s="51"/>
      <c r="I62" s="51"/>
      <c r="J62" s="51"/>
      <c r="K62" s="51"/>
      <c r="L62" s="52"/>
      <c r="M62" s="51"/>
      <c r="N62" s="51"/>
      <c r="O62" s="51"/>
      <c r="Z62" s="88"/>
    </row>
    <row r="63" spans="1:26" ht="16.5" x14ac:dyDescent="0.15">
      <c r="A63" s="51"/>
      <c r="C63" s="51"/>
      <c r="D63" s="51"/>
      <c r="E63" s="51"/>
      <c r="F63" s="51"/>
      <c r="G63" s="51"/>
      <c r="H63" s="51"/>
      <c r="I63" s="51"/>
      <c r="J63" s="51"/>
      <c r="K63" s="51"/>
      <c r="L63" s="52"/>
      <c r="M63" s="51"/>
      <c r="N63" s="51"/>
      <c r="O63" s="51"/>
      <c r="Z63" s="88"/>
    </row>
    <row r="64" spans="1:26" ht="16.5" x14ac:dyDescent="0.15">
      <c r="A64" s="51"/>
      <c r="C64" s="51"/>
      <c r="D64" s="51"/>
      <c r="E64" s="51"/>
      <c r="F64" s="51"/>
      <c r="G64" s="51"/>
      <c r="H64" s="51"/>
      <c r="I64" s="51"/>
      <c r="J64" s="51"/>
      <c r="K64" s="51"/>
      <c r="L64" s="52"/>
      <c r="M64" s="51"/>
      <c r="N64" s="51"/>
      <c r="O64" s="51"/>
      <c r="Z64" s="88"/>
    </row>
    <row r="71" spans="2:22" ht="14.25" thickBot="1" x14ac:dyDescent="0.2">
      <c r="Q71" s="92" t="s">
        <v>297</v>
      </c>
      <c r="R71" s="92" t="s">
        <v>299</v>
      </c>
      <c r="S71" s="92" t="s">
        <v>351</v>
      </c>
      <c r="T71" s="92" t="s">
        <v>301</v>
      </c>
      <c r="U71" s="92" t="s">
        <v>302</v>
      </c>
      <c r="V71" s="92" t="s">
        <v>303</v>
      </c>
    </row>
    <row r="72" spans="2:22" ht="17.25" thickTop="1" x14ac:dyDescent="0.15">
      <c r="B72" s="2" t="s">
        <v>16</v>
      </c>
      <c r="Q72" s="117" t="s">
        <v>328</v>
      </c>
      <c r="R72" s="93" t="s">
        <v>295</v>
      </c>
      <c r="S72" s="92" t="s">
        <v>346</v>
      </c>
      <c r="T72" s="92" t="s">
        <v>336</v>
      </c>
      <c r="U72" s="92" t="s">
        <v>306</v>
      </c>
      <c r="V72" s="92" t="s">
        <v>304</v>
      </c>
    </row>
    <row r="73" spans="2:22" ht="16.5" x14ac:dyDescent="0.15">
      <c r="B73" s="2" t="s">
        <v>17</v>
      </c>
      <c r="Q73" s="118" t="s">
        <v>329</v>
      </c>
      <c r="R73" s="93" t="s">
        <v>342</v>
      </c>
      <c r="S73" s="92" t="s">
        <v>347</v>
      </c>
      <c r="T73" s="92" t="s">
        <v>307</v>
      </c>
      <c r="U73" s="94" t="s">
        <v>309</v>
      </c>
      <c r="V73" s="92" t="s">
        <v>310</v>
      </c>
    </row>
    <row r="74" spans="2:22" ht="17.25" customHeight="1" x14ac:dyDescent="0.15">
      <c r="B74" s="2" t="s">
        <v>18</v>
      </c>
      <c r="Q74" s="118" t="s">
        <v>185</v>
      </c>
      <c r="R74" s="96" t="s">
        <v>344</v>
      </c>
      <c r="S74" s="94" t="s">
        <v>348</v>
      </c>
      <c r="T74" s="94" t="s">
        <v>308</v>
      </c>
      <c r="U74" s="92" t="s">
        <v>335</v>
      </c>
      <c r="V74" s="92" t="s">
        <v>305</v>
      </c>
    </row>
    <row r="75" spans="2:22" ht="17.25" customHeight="1" x14ac:dyDescent="0.15">
      <c r="B75" s="2" t="s">
        <v>19</v>
      </c>
      <c r="Q75" s="118" t="s">
        <v>186</v>
      </c>
      <c r="R75" s="96" t="s">
        <v>338</v>
      </c>
      <c r="S75" s="92" t="s">
        <v>349</v>
      </c>
      <c r="T75" s="95"/>
      <c r="U75" s="95"/>
      <c r="V75" s="97"/>
    </row>
    <row r="76" spans="2:22" ht="17.25" customHeight="1" x14ac:dyDescent="0.15">
      <c r="B76" s="2" t="s">
        <v>20</v>
      </c>
      <c r="Q76" s="118" t="s">
        <v>187</v>
      </c>
      <c r="R76" s="93" t="s">
        <v>196</v>
      </c>
      <c r="S76" s="95"/>
      <c r="T76" s="95"/>
      <c r="U76" s="95"/>
      <c r="V76" s="97"/>
    </row>
    <row r="77" spans="2:22" ht="17.25" customHeight="1" x14ac:dyDescent="0.15">
      <c r="B77" s="2" t="s">
        <v>21</v>
      </c>
      <c r="Q77" s="118" t="s">
        <v>188</v>
      </c>
      <c r="R77" s="93" t="s">
        <v>345</v>
      </c>
      <c r="S77" s="95"/>
      <c r="T77" s="95"/>
      <c r="U77" s="95"/>
      <c r="V77" s="98"/>
    </row>
    <row r="78" spans="2:22" ht="17.25" customHeight="1" x14ac:dyDescent="0.15">
      <c r="B78" s="2" t="s">
        <v>22</v>
      </c>
      <c r="Q78" s="118" t="s">
        <v>330</v>
      </c>
      <c r="R78" s="93" t="s">
        <v>337</v>
      </c>
      <c r="S78" s="95"/>
      <c r="T78" s="95"/>
      <c r="U78" s="95"/>
      <c r="V78" s="98"/>
    </row>
    <row r="79" spans="2:22" ht="17.25" customHeight="1" x14ac:dyDescent="0.15">
      <c r="B79" s="2" t="s">
        <v>23</v>
      </c>
      <c r="Q79" s="118" t="s">
        <v>189</v>
      </c>
      <c r="R79" s="96" t="s">
        <v>296</v>
      </c>
      <c r="S79" s="95"/>
      <c r="T79" s="95"/>
      <c r="U79" s="95"/>
      <c r="V79" s="98"/>
    </row>
    <row r="80" spans="2:22" ht="17.25" customHeight="1" x14ac:dyDescent="0.15">
      <c r="B80" s="2" t="s">
        <v>24</v>
      </c>
      <c r="Q80" s="118" t="s">
        <v>190</v>
      </c>
      <c r="R80" s="96" t="s">
        <v>343</v>
      </c>
      <c r="S80" s="95"/>
      <c r="T80" s="95"/>
      <c r="U80" s="95"/>
      <c r="V80" s="98"/>
    </row>
    <row r="81" spans="2:22" ht="17.25" customHeight="1" x14ac:dyDescent="0.15">
      <c r="B81" s="2" t="s">
        <v>25</v>
      </c>
      <c r="Q81" s="118" t="s">
        <v>331</v>
      </c>
      <c r="R81" s="96"/>
      <c r="S81" s="95"/>
      <c r="T81" s="95"/>
      <c r="U81" s="95"/>
      <c r="V81" s="98"/>
    </row>
    <row r="82" spans="2:22" ht="17.25" customHeight="1" x14ac:dyDescent="0.15">
      <c r="B82" s="2" t="s">
        <v>26</v>
      </c>
      <c r="Q82" s="118" t="s">
        <v>332</v>
      </c>
      <c r="R82" s="96"/>
      <c r="S82" s="95"/>
      <c r="T82" s="95"/>
      <c r="U82" s="95"/>
      <c r="V82" s="98"/>
    </row>
    <row r="83" spans="2:22" ht="17.25" customHeight="1" x14ac:dyDescent="0.15">
      <c r="B83" s="2" t="s">
        <v>27</v>
      </c>
      <c r="Q83" s="118" t="s">
        <v>191</v>
      </c>
      <c r="R83" s="95"/>
      <c r="S83" s="95"/>
      <c r="T83" s="95"/>
      <c r="U83" s="95"/>
      <c r="V83" s="98"/>
    </row>
    <row r="84" spans="2:22" ht="16.5" x14ac:dyDescent="0.15">
      <c r="B84" s="2" t="s">
        <v>28</v>
      </c>
      <c r="Q84" s="118" t="s">
        <v>192</v>
      </c>
      <c r="R84" s="95"/>
      <c r="S84" s="95"/>
      <c r="T84" s="95"/>
      <c r="U84" s="95"/>
      <c r="V84" s="98"/>
    </row>
    <row r="85" spans="2:22" ht="16.5" x14ac:dyDescent="0.15">
      <c r="B85" s="2" t="s">
        <v>29</v>
      </c>
      <c r="Q85" s="118" t="s">
        <v>333</v>
      </c>
      <c r="R85" s="95"/>
      <c r="S85" s="95"/>
      <c r="T85" s="95"/>
      <c r="U85" s="95"/>
      <c r="V85" s="98"/>
    </row>
    <row r="86" spans="2:22" ht="16.5" x14ac:dyDescent="0.15">
      <c r="B86" s="2" t="s">
        <v>30</v>
      </c>
      <c r="Q86" s="118" t="s">
        <v>334</v>
      </c>
    </row>
    <row r="87" spans="2:22" ht="16.5" x14ac:dyDescent="0.15">
      <c r="B87" s="2" t="s">
        <v>31</v>
      </c>
      <c r="Q87" s="118" t="s">
        <v>193</v>
      </c>
    </row>
    <row r="88" spans="2:22" ht="16.5" x14ac:dyDescent="0.15">
      <c r="B88" s="2" t="s">
        <v>32</v>
      </c>
      <c r="Q88" s="118" t="s">
        <v>194</v>
      </c>
    </row>
    <row r="89" spans="2:22" ht="16.5" x14ac:dyDescent="0.15">
      <c r="B89" s="2" t="s">
        <v>33</v>
      </c>
      <c r="Q89" s="118" t="s">
        <v>195</v>
      </c>
    </row>
    <row r="90" spans="2:22" x14ac:dyDescent="0.15">
      <c r="B90" s="2" t="s">
        <v>34</v>
      </c>
    </row>
    <row r="91" spans="2:22" x14ac:dyDescent="0.15">
      <c r="B91" s="2" t="s">
        <v>35</v>
      </c>
    </row>
    <row r="92" spans="2:22" x14ac:dyDescent="0.15">
      <c r="B92" s="2" t="s">
        <v>36</v>
      </c>
    </row>
    <row r="93" spans="2:22" x14ac:dyDescent="0.15">
      <c r="B93" s="2" t="s">
        <v>37</v>
      </c>
    </row>
    <row r="94" spans="2:22" x14ac:dyDescent="0.15">
      <c r="B94" s="2" t="s">
        <v>38</v>
      </c>
    </row>
    <row r="95" spans="2:22" x14ac:dyDescent="0.15">
      <c r="B95" s="2" t="s">
        <v>39</v>
      </c>
    </row>
    <row r="96" spans="2:22" x14ac:dyDescent="0.15">
      <c r="B96" s="2" t="s">
        <v>40</v>
      </c>
    </row>
    <row r="97" spans="2:2" x14ac:dyDescent="0.15">
      <c r="B97" s="2" t="s">
        <v>41</v>
      </c>
    </row>
    <row r="98" spans="2:2" x14ac:dyDescent="0.15">
      <c r="B98" s="2" t="s">
        <v>42</v>
      </c>
    </row>
    <row r="99" spans="2:2" x14ac:dyDescent="0.15">
      <c r="B99" s="2" t="s">
        <v>43</v>
      </c>
    </row>
    <row r="100" spans="2:2" x14ac:dyDescent="0.15">
      <c r="B100" s="2" t="s">
        <v>44</v>
      </c>
    </row>
    <row r="101" spans="2:2" x14ac:dyDescent="0.15">
      <c r="B101" s="2" t="s">
        <v>45</v>
      </c>
    </row>
    <row r="102" spans="2:2" x14ac:dyDescent="0.15">
      <c r="B102" s="2" t="s">
        <v>46</v>
      </c>
    </row>
    <row r="103" spans="2:2" x14ac:dyDescent="0.15">
      <c r="B103" s="2" t="s">
        <v>47</v>
      </c>
    </row>
    <row r="104" spans="2:2" x14ac:dyDescent="0.15">
      <c r="B104" s="2" t="s">
        <v>48</v>
      </c>
    </row>
    <row r="105" spans="2:2" x14ac:dyDescent="0.15">
      <c r="B105" s="2" t="s">
        <v>49</v>
      </c>
    </row>
    <row r="106" spans="2:2" x14ac:dyDescent="0.15">
      <c r="B106" s="2" t="s">
        <v>50</v>
      </c>
    </row>
    <row r="107" spans="2:2" x14ac:dyDescent="0.15">
      <c r="B107" s="2" t="s">
        <v>51</v>
      </c>
    </row>
    <row r="108" spans="2:2" x14ac:dyDescent="0.15">
      <c r="B108" s="2" t="s">
        <v>155</v>
      </c>
    </row>
    <row r="109" spans="2:2" x14ac:dyDescent="0.15">
      <c r="B109" s="2" t="s">
        <v>52</v>
      </c>
    </row>
    <row r="110" spans="2:2" x14ac:dyDescent="0.15">
      <c r="B110" s="2" t="s">
        <v>53</v>
      </c>
    </row>
    <row r="111" spans="2:2" x14ac:dyDescent="0.15">
      <c r="B111" s="2" t="s">
        <v>54</v>
      </c>
    </row>
    <row r="112" spans="2:2" x14ac:dyDescent="0.15">
      <c r="B112" s="2" t="s">
        <v>55</v>
      </c>
    </row>
    <row r="113" spans="2:2" x14ac:dyDescent="0.15">
      <c r="B113" s="2" t="s">
        <v>56</v>
      </c>
    </row>
    <row r="114" spans="2:2" x14ac:dyDescent="0.15">
      <c r="B114" s="2" t="s">
        <v>57</v>
      </c>
    </row>
    <row r="115" spans="2:2" x14ac:dyDescent="0.15">
      <c r="B115" s="2" t="s">
        <v>58</v>
      </c>
    </row>
    <row r="116" spans="2:2" x14ac:dyDescent="0.15">
      <c r="B116" s="2" t="s">
        <v>59</v>
      </c>
    </row>
    <row r="117" spans="2:2" x14ac:dyDescent="0.15">
      <c r="B117" s="2" t="s">
        <v>60</v>
      </c>
    </row>
    <row r="118" spans="2:2" x14ac:dyDescent="0.15">
      <c r="B118" s="2" t="s">
        <v>61</v>
      </c>
    </row>
    <row r="119" spans="2:2" x14ac:dyDescent="0.15">
      <c r="B119" s="2" t="s">
        <v>62</v>
      </c>
    </row>
    <row r="120" spans="2:2" x14ac:dyDescent="0.15">
      <c r="B120" s="2" t="s">
        <v>63</v>
      </c>
    </row>
    <row r="121" spans="2:2" x14ac:dyDescent="0.15">
      <c r="B121" s="2" t="s">
        <v>64</v>
      </c>
    </row>
    <row r="122" spans="2:2" x14ac:dyDescent="0.15">
      <c r="B122" s="2" t="s">
        <v>65</v>
      </c>
    </row>
    <row r="123" spans="2:2" x14ac:dyDescent="0.15">
      <c r="B123" s="2" t="s">
        <v>66</v>
      </c>
    </row>
    <row r="124" spans="2:2" x14ac:dyDescent="0.15">
      <c r="B124" s="2" t="s">
        <v>67</v>
      </c>
    </row>
    <row r="125" spans="2:2" x14ac:dyDescent="0.15">
      <c r="B125" s="2" t="s">
        <v>68</v>
      </c>
    </row>
    <row r="126" spans="2:2" x14ac:dyDescent="0.15">
      <c r="B126" s="2" t="s">
        <v>69</v>
      </c>
    </row>
    <row r="127" spans="2:2" x14ac:dyDescent="0.15">
      <c r="B127" s="2" t="s">
        <v>70</v>
      </c>
    </row>
    <row r="128" spans="2:2" x14ac:dyDescent="0.15">
      <c r="B128" s="2" t="s">
        <v>71</v>
      </c>
    </row>
    <row r="129" spans="2:2" x14ac:dyDescent="0.15">
      <c r="B129" s="2" t="s">
        <v>72</v>
      </c>
    </row>
    <row r="130" spans="2:2" x14ac:dyDescent="0.15">
      <c r="B130" s="2" t="s">
        <v>73</v>
      </c>
    </row>
    <row r="131" spans="2:2" x14ac:dyDescent="0.15">
      <c r="B131" s="2" t="s">
        <v>156</v>
      </c>
    </row>
    <row r="132" spans="2:2" x14ac:dyDescent="0.15">
      <c r="B132" s="2" t="s">
        <v>157</v>
      </c>
    </row>
    <row r="133" spans="2:2" x14ac:dyDescent="0.15">
      <c r="B133" s="2" t="s">
        <v>158</v>
      </c>
    </row>
    <row r="134" spans="2:2" x14ac:dyDescent="0.15">
      <c r="B134" s="2" t="s">
        <v>159</v>
      </c>
    </row>
    <row r="135" spans="2:2" x14ac:dyDescent="0.15">
      <c r="B135" s="2" t="s">
        <v>160</v>
      </c>
    </row>
    <row r="136" spans="2:2" x14ac:dyDescent="0.15">
      <c r="B136" s="2" t="s">
        <v>161</v>
      </c>
    </row>
    <row r="137" spans="2:2" x14ac:dyDescent="0.15">
      <c r="B137" s="2" t="s">
        <v>162</v>
      </c>
    </row>
    <row r="138" spans="2:2" x14ac:dyDescent="0.15">
      <c r="B138" s="2" t="s">
        <v>166</v>
      </c>
    </row>
    <row r="139" spans="2:2" x14ac:dyDescent="0.15">
      <c r="B139" s="2" t="s">
        <v>167</v>
      </c>
    </row>
    <row r="140" spans="2:2" x14ac:dyDescent="0.15">
      <c r="B140" s="2" t="s">
        <v>168</v>
      </c>
    </row>
    <row r="141" spans="2:2" x14ac:dyDescent="0.15">
      <c r="B141" s="2" t="s">
        <v>169</v>
      </c>
    </row>
    <row r="142" spans="2:2" x14ac:dyDescent="0.15">
      <c r="B142" s="56" t="s">
        <v>170</v>
      </c>
    </row>
  </sheetData>
  <sheetProtection selectLockedCells="1"/>
  <dataConsolidate/>
  <mergeCells count="74">
    <mergeCell ref="R3:V5"/>
    <mergeCell ref="A26:A27"/>
    <mergeCell ref="B26:O26"/>
    <mergeCell ref="B27:O27"/>
    <mergeCell ref="D7:G7"/>
    <mergeCell ref="L8:O8"/>
    <mergeCell ref="D8:I8"/>
    <mergeCell ref="B7:C7"/>
    <mergeCell ref="L15:O15"/>
    <mergeCell ref="A12:A15"/>
    <mergeCell ref="L13:O13"/>
    <mergeCell ref="L14:O14"/>
    <mergeCell ref="B8:C8"/>
    <mergeCell ref="B12:C12"/>
    <mergeCell ref="A16:A18"/>
    <mergeCell ref="J13:K13"/>
    <mergeCell ref="J14:K14"/>
    <mergeCell ref="J15:K15"/>
    <mergeCell ref="D12:I12"/>
    <mergeCell ref="D13:I13"/>
    <mergeCell ref="D14:I14"/>
    <mergeCell ref="D15:I15"/>
    <mergeCell ref="M33:O33"/>
    <mergeCell ref="D16:K16"/>
    <mergeCell ref="D17:K17"/>
    <mergeCell ref="D18:K18"/>
    <mergeCell ref="B23:O23"/>
    <mergeCell ref="B24:O24"/>
    <mergeCell ref="L17:O17"/>
    <mergeCell ref="L18:O18"/>
    <mergeCell ref="L16:O16"/>
    <mergeCell ref="B16:C16"/>
    <mergeCell ref="G31:J31"/>
    <mergeCell ref="A36:O36"/>
    <mergeCell ref="B19:F19"/>
    <mergeCell ref="A35:O35"/>
    <mergeCell ref="M31:N31"/>
    <mergeCell ref="G21:J21"/>
    <mergeCell ref="G22:J22"/>
    <mergeCell ref="L20:O20"/>
    <mergeCell ref="L19:O19"/>
    <mergeCell ref="G19:J19"/>
    <mergeCell ref="A23:A25"/>
    <mergeCell ref="B25:O25"/>
    <mergeCell ref="L21:O21"/>
    <mergeCell ref="L22:O22"/>
    <mergeCell ref="G20:J20"/>
    <mergeCell ref="A19:A22"/>
    <mergeCell ref="J33:L33"/>
    <mergeCell ref="A8:A11"/>
    <mergeCell ref="J8:K8"/>
    <mergeCell ref="D9:O9"/>
    <mergeCell ref="D11:I11"/>
    <mergeCell ref="J11:K11"/>
    <mergeCell ref="L10:O10"/>
    <mergeCell ref="L11:O11"/>
    <mergeCell ref="J10:K10"/>
    <mergeCell ref="B10:C10"/>
    <mergeCell ref="B11:C11"/>
    <mergeCell ref="L12:O12"/>
    <mergeCell ref="D10:I10"/>
    <mergeCell ref="M7:O7"/>
    <mergeCell ref="B4:E4"/>
    <mergeCell ref="F4:J4"/>
    <mergeCell ref="M4:O4"/>
    <mergeCell ref="B9:C9"/>
    <mergeCell ref="J12:K12"/>
    <mergeCell ref="B6:E6"/>
    <mergeCell ref="F6:J6"/>
    <mergeCell ref="M6:O6"/>
    <mergeCell ref="B5:E5"/>
    <mergeCell ref="M5:O5"/>
    <mergeCell ref="H7:J7"/>
    <mergeCell ref="F5:J5"/>
  </mergeCells>
  <phoneticPr fontId="2" type="noConversion"/>
  <dataValidations count="7">
    <dataValidation type="list" allowBlank="1" showInputMessage="1" showErrorMessage="1" sqref="C13:C15 C20:C22 F20:F22 C17:C18" xr:uid="{00000000-0002-0000-0000-000004000000}">
      <formula1>"1월,2월,3월,4월,5월,6월,7월,8월,9월,10월,11월,12월"</formula1>
    </dataValidation>
    <dataValidation type="list" allowBlank="1" showInputMessage="1" showErrorMessage="1" sqref="B13:B15 E20:E22 B20:B22 B17:B18" xr:uid="{00000000-0002-0000-0000-000007000000}">
      <formula1>$B$72:$B$142</formula1>
    </dataValidation>
    <dataValidation type="list" allowBlank="1" showInputMessage="1" showErrorMessage="1" sqref="M7:O7 D7 K7" xr:uid="{00000000-0002-0000-0000-000009000000}">
      <formula1>"생활화학제품,환경보건및복지,환경피해구제"</formula1>
    </dataValidation>
    <dataValidation type="list" allowBlank="1" showInputMessage="1" showErrorMessage="1" sqref="J13:K15" xr:uid="{5A89EF88-D66B-43FF-9814-4EC55FAA57DD}">
      <formula1>"박사,석사, 학사"</formula1>
    </dataValidation>
    <dataValidation type="list" allowBlank="1" showInputMessage="1" showErrorMessage="1" sqref="M5:O5 B5:E5 K5" xr:uid="{5DF8D680-3D70-4084-878C-62D71B3E3325}">
      <formula1>"법률,손해사정,의료,자산운용,환경,기타"</formula1>
    </dataValidation>
    <dataValidation type="list" allowBlank="1" showInputMessage="1" showErrorMessage="1" sqref="B6:E6 K6 M6:O6" xr:uid="{3B4192BA-BBAB-4833-AC4C-19D6702EFFA6}">
      <formula1>INDIRECT(B5)</formula1>
    </dataValidation>
    <dataValidation type="list" allowBlank="1" showInputMessage="1" showErrorMessage="1" sqref="M4" xr:uid="{2F537CEE-386D-4B13-887D-B5B4578C2515}">
      <formula1>"남,여"</formula1>
    </dataValidation>
  </dataValidations>
  <pageMargins left="0.70866141732283472" right="0.15748031496062992" top="0.31496062992125984" bottom="0.43307086614173229" header="0.31496062992125984" footer="0.31496062992125984"/>
  <pageSetup paperSize="9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5"/>
  <sheetViews>
    <sheetView view="pageBreakPreview" zoomScale="115" zoomScaleNormal="100" workbookViewId="0">
      <selection activeCell="L7" sqref="L7"/>
    </sheetView>
  </sheetViews>
  <sheetFormatPr defaultRowHeight="13.5" x14ac:dyDescent="0.15"/>
  <cols>
    <col min="1" max="1" width="6.109375" customWidth="1"/>
    <col min="2" max="2" width="4.44140625" customWidth="1"/>
    <col min="3" max="3" width="3.6640625" customWidth="1"/>
    <col min="4" max="4" width="5.77734375" customWidth="1"/>
    <col min="5" max="5" width="5" customWidth="1"/>
    <col min="6" max="6" width="11.6640625" customWidth="1"/>
    <col min="7" max="7" width="10.109375" customWidth="1"/>
    <col min="8" max="8" width="28.21875" customWidth="1"/>
    <col min="9" max="9" width="7.44140625" customWidth="1"/>
    <col min="10" max="10" width="7.21875" customWidth="1"/>
    <col min="14" max="14" width="6.5546875" customWidth="1"/>
  </cols>
  <sheetData>
    <row r="1" spans="1:20" ht="14.25" x14ac:dyDescent="0.15">
      <c r="A1" s="22" t="s">
        <v>134</v>
      </c>
    </row>
    <row r="2" spans="1:20" ht="5.25" customHeight="1" x14ac:dyDescent="0.15"/>
    <row r="3" spans="1:20" ht="25.5" x14ac:dyDescent="0.15">
      <c r="A3" s="248" t="s">
        <v>133</v>
      </c>
      <c r="B3" s="248"/>
      <c r="C3" s="248"/>
      <c r="D3" s="248"/>
      <c r="E3" s="248"/>
      <c r="F3" s="248"/>
      <c r="G3" s="248"/>
      <c r="H3" s="248"/>
    </row>
    <row r="4" spans="1:20" ht="8.25" customHeight="1" thickBot="1" x14ac:dyDescent="0.2"/>
    <row r="5" spans="1:20" ht="32.25" customHeight="1" x14ac:dyDescent="0.15">
      <c r="A5" s="249" t="s">
        <v>200</v>
      </c>
      <c r="B5" s="250"/>
      <c r="C5" s="250"/>
      <c r="D5" s="250"/>
      <c r="E5" s="251"/>
      <c r="F5" s="19" t="s">
        <v>5</v>
      </c>
      <c r="G5" s="17" t="s">
        <v>13</v>
      </c>
      <c r="H5" s="18" t="s">
        <v>6</v>
      </c>
      <c r="T5" t="s">
        <v>74</v>
      </c>
    </row>
    <row r="6" spans="1:20" ht="30" customHeight="1" x14ac:dyDescent="0.15">
      <c r="A6" s="29"/>
      <c r="B6" s="30"/>
      <c r="C6" s="38" t="s">
        <v>2</v>
      </c>
      <c r="D6" s="29"/>
      <c r="E6" s="30"/>
      <c r="F6" s="31"/>
      <c r="G6" s="36"/>
      <c r="H6" s="32"/>
      <c r="T6" t="s">
        <v>75</v>
      </c>
    </row>
    <row r="7" spans="1:20" ht="30" customHeight="1" x14ac:dyDescent="0.15">
      <c r="A7" s="29"/>
      <c r="B7" s="30"/>
      <c r="C7" s="38" t="s">
        <v>2</v>
      </c>
      <c r="D7" s="29"/>
      <c r="E7" s="30"/>
      <c r="F7" s="31"/>
      <c r="G7" s="36"/>
      <c r="H7" s="32"/>
      <c r="T7" t="s">
        <v>76</v>
      </c>
    </row>
    <row r="8" spans="1:20" ht="30" customHeight="1" x14ac:dyDescent="0.15">
      <c r="A8" s="29"/>
      <c r="B8" s="30"/>
      <c r="C8" s="38" t="s">
        <v>2</v>
      </c>
      <c r="D8" s="29"/>
      <c r="E8" s="30"/>
      <c r="F8" s="31"/>
      <c r="G8" s="36"/>
      <c r="H8" s="32"/>
      <c r="T8" t="s">
        <v>77</v>
      </c>
    </row>
    <row r="9" spans="1:20" ht="30" customHeight="1" x14ac:dyDescent="0.15">
      <c r="A9" s="29"/>
      <c r="B9" s="30"/>
      <c r="C9" s="38" t="s">
        <v>2</v>
      </c>
      <c r="D9" s="29"/>
      <c r="E9" s="30"/>
      <c r="F9" s="31"/>
      <c r="G9" s="36"/>
      <c r="H9" s="32"/>
      <c r="T9" t="s">
        <v>78</v>
      </c>
    </row>
    <row r="10" spans="1:20" ht="30" customHeight="1" x14ac:dyDescent="0.15">
      <c r="A10" s="29"/>
      <c r="B10" s="30"/>
      <c r="C10" s="38" t="s">
        <v>2</v>
      </c>
      <c r="D10" s="29"/>
      <c r="E10" s="30"/>
      <c r="F10" s="31"/>
      <c r="G10" s="36"/>
      <c r="H10" s="32"/>
      <c r="T10" t="s">
        <v>79</v>
      </c>
    </row>
    <row r="11" spans="1:20" ht="30" customHeight="1" x14ac:dyDescent="0.15">
      <c r="A11" s="29"/>
      <c r="B11" s="30"/>
      <c r="C11" s="38" t="s">
        <v>2</v>
      </c>
      <c r="D11" s="29"/>
      <c r="E11" s="30"/>
      <c r="F11" s="31"/>
      <c r="G11" s="36"/>
      <c r="H11" s="32"/>
      <c r="T11" t="s">
        <v>80</v>
      </c>
    </row>
    <row r="12" spans="1:20" ht="30" customHeight="1" x14ac:dyDescent="0.15">
      <c r="A12" s="29"/>
      <c r="B12" s="30"/>
      <c r="C12" s="38" t="s">
        <v>2</v>
      </c>
      <c r="D12" s="29"/>
      <c r="E12" s="30"/>
      <c r="F12" s="31"/>
      <c r="G12" s="36"/>
      <c r="H12" s="32"/>
      <c r="T12" t="s">
        <v>81</v>
      </c>
    </row>
    <row r="13" spans="1:20" ht="30" customHeight="1" x14ac:dyDescent="0.15">
      <c r="A13" s="29"/>
      <c r="B13" s="30"/>
      <c r="C13" s="38" t="s">
        <v>2</v>
      </c>
      <c r="D13" s="29"/>
      <c r="E13" s="30"/>
      <c r="F13" s="31"/>
      <c r="G13" s="36"/>
      <c r="H13" s="32"/>
      <c r="T13" t="s">
        <v>82</v>
      </c>
    </row>
    <row r="14" spans="1:20" ht="30" customHeight="1" x14ac:dyDescent="0.15">
      <c r="A14" s="29"/>
      <c r="B14" s="30"/>
      <c r="C14" s="38" t="s">
        <v>2</v>
      </c>
      <c r="D14" s="29"/>
      <c r="E14" s="30"/>
      <c r="F14" s="31"/>
      <c r="G14" s="36"/>
      <c r="H14" s="32"/>
      <c r="T14" t="s">
        <v>83</v>
      </c>
    </row>
    <row r="15" spans="1:20" ht="30" customHeight="1" x14ac:dyDescent="0.15">
      <c r="A15" s="29"/>
      <c r="B15" s="30"/>
      <c r="C15" s="38" t="s">
        <v>2</v>
      </c>
      <c r="D15" s="29"/>
      <c r="E15" s="30"/>
      <c r="F15" s="31"/>
      <c r="G15" s="36"/>
      <c r="H15" s="32"/>
      <c r="T15" t="s">
        <v>84</v>
      </c>
    </row>
    <row r="16" spans="1:20" ht="30" customHeight="1" x14ac:dyDescent="0.15">
      <c r="A16" s="29"/>
      <c r="B16" s="30"/>
      <c r="C16" s="38" t="s">
        <v>2</v>
      </c>
      <c r="D16" s="29"/>
      <c r="E16" s="30"/>
      <c r="F16" s="31"/>
      <c r="G16" s="36"/>
      <c r="H16" s="32"/>
      <c r="T16" t="s">
        <v>85</v>
      </c>
    </row>
    <row r="17" spans="1:20" ht="30" customHeight="1" x14ac:dyDescent="0.15">
      <c r="A17" s="29"/>
      <c r="B17" s="30"/>
      <c r="C17" s="38" t="s">
        <v>2</v>
      </c>
      <c r="D17" s="29"/>
      <c r="E17" s="30"/>
      <c r="F17" s="31"/>
      <c r="G17" s="36"/>
      <c r="H17" s="32"/>
      <c r="T17" t="s">
        <v>86</v>
      </c>
    </row>
    <row r="18" spans="1:20" ht="30" customHeight="1" x14ac:dyDescent="0.15">
      <c r="A18" s="29"/>
      <c r="B18" s="30"/>
      <c r="C18" s="38" t="s">
        <v>2</v>
      </c>
      <c r="D18" s="29"/>
      <c r="E18" s="30"/>
      <c r="F18" s="31"/>
      <c r="G18" s="36"/>
      <c r="H18" s="32"/>
      <c r="T18" t="s">
        <v>87</v>
      </c>
    </row>
    <row r="19" spans="1:20" ht="30" customHeight="1" x14ac:dyDescent="0.15">
      <c r="A19" s="29"/>
      <c r="B19" s="30"/>
      <c r="C19" s="38" t="s">
        <v>2</v>
      </c>
      <c r="D19" s="29"/>
      <c r="E19" s="30"/>
      <c r="F19" s="31"/>
      <c r="G19" s="36"/>
      <c r="H19" s="32"/>
      <c r="T19" t="s">
        <v>88</v>
      </c>
    </row>
    <row r="20" spans="1:20" ht="30" customHeight="1" x14ac:dyDescent="0.15">
      <c r="A20" s="29"/>
      <c r="B20" s="30"/>
      <c r="C20" s="38" t="s">
        <v>2</v>
      </c>
      <c r="D20" s="29"/>
      <c r="E20" s="30"/>
      <c r="F20" s="31"/>
      <c r="G20" s="36"/>
      <c r="H20" s="32"/>
      <c r="T20" t="s">
        <v>89</v>
      </c>
    </row>
    <row r="21" spans="1:20" ht="30" customHeight="1" x14ac:dyDescent="0.15">
      <c r="A21" s="29"/>
      <c r="B21" s="30"/>
      <c r="C21" s="38" t="s">
        <v>2</v>
      </c>
      <c r="D21" s="29"/>
      <c r="E21" s="30"/>
      <c r="F21" s="31"/>
      <c r="G21" s="36"/>
      <c r="H21" s="32"/>
      <c r="T21" t="s">
        <v>90</v>
      </c>
    </row>
    <row r="22" spans="1:20" ht="30" customHeight="1" x14ac:dyDescent="0.15">
      <c r="A22" s="29"/>
      <c r="B22" s="30"/>
      <c r="C22" s="38" t="s">
        <v>2</v>
      </c>
      <c r="D22" s="29"/>
      <c r="E22" s="30"/>
      <c r="F22" s="31"/>
      <c r="G22" s="36"/>
      <c r="H22" s="32"/>
      <c r="T22" t="s">
        <v>91</v>
      </c>
    </row>
    <row r="23" spans="1:20" ht="30" customHeight="1" x14ac:dyDescent="0.15">
      <c r="A23" s="29"/>
      <c r="B23" s="30"/>
      <c r="C23" s="38" t="s">
        <v>2</v>
      </c>
      <c r="D23" s="29"/>
      <c r="E23" s="30"/>
      <c r="F23" s="31"/>
      <c r="G23" s="36"/>
      <c r="H23" s="32"/>
      <c r="T23" t="s">
        <v>92</v>
      </c>
    </row>
    <row r="24" spans="1:20" ht="30" customHeight="1" x14ac:dyDescent="0.15">
      <c r="A24" s="29"/>
      <c r="B24" s="30"/>
      <c r="C24" s="38" t="s">
        <v>2</v>
      </c>
      <c r="D24" s="29"/>
      <c r="E24" s="30"/>
      <c r="F24" s="31"/>
      <c r="G24" s="36"/>
      <c r="H24" s="32"/>
      <c r="T24" t="s">
        <v>93</v>
      </c>
    </row>
    <row r="25" spans="1:20" ht="30" customHeight="1" thickBot="1" x14ac:dyDescent="0.2">
      <c r="A25" s="29"/>
      <c r="B25" s="33"/>
      <c r="C25" s="39" t="s">
        <v>2</v>
      </c>
      <c r="D25" s="29"/>
      <c r="E25" s="33"/>
      <c r="F25" s="34"/>
      <c r="G25" s="37"/>
      <c r="H25" s="35"/>
      <c r="T25" t="s">
        <v>94</v>
      </c>
    </row>
    <row r="26" spans="1:20" x14ac:dyDescent="0.15">
      <c r="T26" t="s">
        <v>95</v>
      </c>
    </row>
    <row r="27" spans="1:20" x14ac:dyDescent="0.15">
      <c r="T27" t="s">
        <v>96</v>
      </c>
    </row>
    <row r="28" spans="1:20" x14ac:dyDescent="0.15">
      <c r="T28" t="s">
        <v>97</v>
      </c>
    </row>
    <row r="29" spans="1:20" x14ac:dyDescent="0.15">
      <c r="T29" t="s">
        <v>98</v>
      </c>
    </row>
    <row r="30" spans="1:20" x14ac:dyDescent="0.15">
      <c r="T30" t="s">
        <v>99</v>
      </c>
    </row>
    <row r="31" spans="1:20" x14ac:dyDescent="0.15">
      <c r="T31" t="s">
        <v>100</v>
      </c>
    </row>
    <row r="32" spans="1:20" x14ac:dyDescent="0.15">
      <c r="T32" t="s">
        <v>101</v>
      </c>
    </row>
    <row r="33" spans="20:20" x14ac:dyDescent="0.15">
      <c r="T33" t="s">
        <v>102</v>
      </c>
    </row>
    <row r="34" spans="20:20" x14ac:dyDescent="0.15">
      <c r="T34" t="s">
        <v>103</v>
      </c>
    </row>
    <row r="35" spans="20:20" x14ac:dyDescent="0.15">
      <c r="T35" t="s">
        <v>104</v>
      </c>
    </row>
    <row r="36" spans="20:20" x14ac:dyDescent="0.15">
      <c r="T36" t="s">
        <v>105</v>
      </c>
    </row>
    <row r="37" spans="20:20" x14ac:dyDescent="0.15">
      <c r="T37" t="s">
        <v>106</v>
      </c>
    </row>
    <row r="38" spans="20:20" x14ac:dyDescent="0.15">
      <c r="T38" t="s">
        <v>107</v>
      </c>
    </row>
    <row r="39" spans="20:20" x14ac:dyDescent="0.15">
      <c r="T39" t="s">
        <v>108</v>
      </c>
    </row>
    <row r="40" spans="20:20" x14ac:dyDescent="0.15">
      <c r="T40" t="s">
        <v>109</v>
      </c>
    </row>
    <row r="41" spans="20:20" x14ac:dyDescent="0.15">
      <c r="T41" t="s">
        <v>110</v>
      </c>
    </row>
    <row r="42" spans="20:20" x14ac:dyDescent="0.15">
      <c r="T42" t="s">
        <v>111</v>
      </c>
    </row>
    <row r="43" spans="20:20" x14ac:dyDescent="0.15">
      <c r="T43" t="s">
        <v>112</v>
      </c>
    </row>
    <row r="44" spans="20:20" x14ac:dyDescent="0.15">
      <c r="T44" t="s">
        <v>113</v>
      </c>
    </row>
    <row r="45" spans="20:20" x14ac:dyDescent="0.15">
      <c r="T45" t="s">
        <v>114</v>
      </c>
    </row>
    <row r="46" spans="20:20" x14ac:dyDescent="0.15">
      <c r="T46" t="s">
        <v>115</v>
      </c>
    </row>
    <row r="47" spans="20:20" x14ac:dyDescent="0.15">
      <c r="T47" t="s">
        <v>116</v>
      </c>
    </row>
    <row r="48" spans="20:20" x14ac:dyDescent="0.15">
      <c r="T48" t="s">
        <v>117</v>
      </c>
    </row>
    <row r="49" spans="20:20" x14ac:dyDescent="0.15">
      <c r="T49" t="s">
        <v>118</v>
      </c>
    </row>
    <row r="50" spans="20:20" x14ac:dyDescent="0.15">
      <c r="T50" t="s">
        <v>119</v>
      </c>
    </row>
    <row r="51" spans="20:20" x14ac:dyDescent="0.15">
      <c r="T51" t="s">
        <v>120</v>
      </c>
    </row>
    <row r="52" spans="20:20" x14ac:dyDescent="0.15">
      <c r="T52" t="s">
        <v>121</v>
      </c>
    </row>
    <row r="53" spans="20:20" x14ac:dyDescent="0.15">
      <c r="T53" t="s">
        <v>122</v>
      </c>
    </row>
    <row r="54" spans="20:20" x14ac:dyDescent="0.15">
      <c r="T54" t="s">
        <v>123</v>
      </c>
    </row>
    <row r="55" spans="20:20" x14ac:dyDescent="0.15">
      <c r="T55" t="s">
        <v>124</v>
      </c>
    </row>
    <row r="56" spans="20:20" x14ac:dyDescent="0.15">
      <c r="T56" t="s">
        <v>125</v>
      </c>
    </row>
    <row r="57" spans="20:20" x14ac:dyDescent="0.15">
      <c r="T57" t="s">
        <v>126</v>
      </c>
    </row>
    <row r="58" spans="20:20" x14ac:dyDescent="0.15">
      <c r="T58" t="s">
        <v>127</v>
      </c>
    </row>
    <row r="59" spans="20:20" x14ac:dyDescent="0.15">
      <c r="T59" t="s">
        <v>128</v>
      </c>
    </row>
    <row r="60" spans="20:20" x14ac:dyDescent="0.15">
      <c r="T60" t="s">
        <v>129</v>
      </c>
    </row>
    <row r="61" spans="20:20" x14ac:dyDescent="0.15">
      <c r="T61" t="s">
        <v>130</v>
      </c>
    </row>
    <row r="62" spans="20:20" x14ac:dyDescent="0.15">
      <c r="T62" t="s">
        <v>131</v>
      </c>
    </row>
    <row r="63" spans="20:20" x14ac:dyDescent="0.15">
      <c r="T63" t="s">
        <v>132</v>
      </c>
    </row>
    <row r="64" spans="20:20" x14ac:dyDescent="0.15">
      <c r="T64" t="s">
        <v>146</v>
      </c>
    </row>
    <row r="65" spans="20:20" x14ac:dyDescent="0.15">
      <c r="T65" t="s">
        <v>147</v>
      </c>
    </row>
    <row r="66" spans="20:20" x14ac:dyDescent="0.15">
      <c r="T66" t="s">
        <v>148</v>
      </c>
    </row>
    <row r="67" spans="20:20" x14ac:dyDescent="0.15">
      <c r="T67" t="s">
        <v>149</v>
      </c>
    </row>
    <row r="68" spans="20:20" x14ac:dyDescent="0.15">
      <c r="T68" t="s">
        <v>171</v>
      </c>
    </row>
    <row r="69" spans="20:20" x14ac:dyDescent="0.15">
      <c r="T69" t="s">
        <v>172</v>
      </c>
    </row>
    <row r="70" spans="20:20" x14ac:dyDescent="0.15">
      <c r="T70" t="s">
        <v>173</v>
      </c>
    </row>
    <row r="71" spans="20:20" x14ac:dyDescent="0.15">
      <c r="T71" t="s">
        <v>174</v>
      </c>
    </row>
    <row r="72" spans="20:20" x14ac:dyDescent="0.15">
      <c r="T72" t="s">
        <v>175</v>
      </c>
    </row>
    <row r="73" spans="20:20" x14ac:dyDescent="0.15">
      <c r="T73" t="s">
        <v>176</v>
      </c>
    </row>
    <row r="74" spans="20:20" x14ac:dyDescent="0.15">
      <c r="T74" t="s">
        <v>177</v>
      </c>
    </row>
    <row r="75" spans="20:20" x14ac:dyDescent="0.15">
      <c r="T75" t="s">
        <v>170</v>
      </c>
    </row>
  </sheetData>
  <sheetProtection selectLockedCells="1"/>
  <mergeCells count="2">
    <mergeCell ref="A3:H3"/>
    <mergeCell ref="A5:E5"/>
  </mergeCells>
  <phoneticPr fontId="2" type="noConversion"/>
  <dataValidations count="2">
    <dataValidation type="list" allowBlank="1" showInputMessage="1" showErrorMessage="1" sqref="B6:B25 E6:E25" xr:uid="{00000000-0002-0000-0100-000000000000}">
      <formula1>"1월,2월,3월,4월,5월,6월,7월,8월,9월,10월,11월,12월"</formula1>
    </dataValidation>
    <dataValidation type="list" allowBlank="1" showInputMessage="1" showErrorMessage="1" sqref="D6:D25 A6:A25" xr:uid="{00000000-0002-0000-0100-000001000000}">
      <formula1>$T$5:$T$75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4"/>
  <sheetViews>
    <sheetView view="pageBreakPreview" topLeftCell="A13" zoomScaleNormal="100" workbookViewId="0"/>
  </sheetViews>
  <sheetFormatPr defaultRowHeight="13.5" x14ac:dyDescent="0.15"/>
  <cols>
    <col min="1" max="1" width="7.44140625" customWidth="1"/>
    <col min="2" max="2" width="5.44140625" customWidth="1"/>
    <col min="3" max="3" width="14.88671875" customWidth="1"/>
    <col min="4" max="4" width="16.77734375" customWidth="1"/>
    <col min="5" max="5" width="33.88671875" customWidth="1"/>
  </cols>
  <sheetData>
    <row r="1" spans="1:5" x14ac:dyDescent="0.15">
      <c r="A1" s="23" t="s">
        <v>136</v>
      </c>
    </row>
    <row r="3" spans="1:5" ht="27" customHeight="1" x14ac:dyDescent="0.15">
      <c r="A3" s="248" t="s">
        <v>135</v>
      </c>
      <c r="B3" s="248"/>
      <c r="C3" s="248"/>
      <c r="D3" s="248"/>
      <c r="E3" s="248"/>
    </row>
    <row r="4" spans="1:5" ht="14.25" thickBot="1" x14ac:dyDescent="0.2"/>
    <row r="5" spans="1:5" ht="30" customHeight="1" thickBot="1" x14ac:dyDescent="0.2">
      <c r="A5" s="252" t="s">
        <v>7</v>
      </c>
      <c r="B5" s="253"/>
      <c r="C5" s="20" t="s">
        <v>8</v>
      </c>
      <c r="D5" s="20" t="s">
        <v>9</v>
      </c>
      <c r="E5" s="21" t="s">
        <v>14</v>
      </c>
    </row>
    <row r="6" spans="1:5" ht="30" customHeight="1" thickTop="1" x14ac:dyDescent="0.15">
      <c r="A6" s="25"/>
      <c r="B6" s="26"/>
      <c r="C6" s="27"/>
      <c r="D6" s="27"/>
      <c r="E6" s="28"/>
    </row>
    <row r="7" spans="1:5" ht="30" customHeight="1" x14ac:dyDescent="0.15">
      <c r="A7" s="25"/>
      <c r="B7" s="30"/>
      <c r="C7" s="31"/>
      <c r="D7" s="31"/>
      <c r="E7" s="32"/>
    </row>
    <row r="8" spans="1:5" ht="30" customHeight="1" x14ac:dyDescent="0.15">
      <c r="A8" s="25"/>
      <c r="B8" s="30"/>
      <c r="C8" s="31"/>
      <c r="D8" s="31"/>
      <c r="E8" s="32"/>
    </row>
    <row r="9" spans="1:5" ht="30" customHeight="1" x14ac:dyDescent="0.15">
      <c r="A9" s="25"/>
      <c r="B9" s="30"/>
      <c r="C9" s="31"/>
      <c r="D9" s="31"/>
      <c r="E9" s="32"/>
    </row>
    <row r="10" spans="1:5" ht="30" customHeight="1" x14ac:dyDescent="0.15">
      <c r="A10" s="25"/>
      <c r="B10" s="30"/>
      <c r="C10" s="31"/>
      <c r="D10" s="31"/>
      <c r="E10" s="32"/>
    </row>
    <row r="11" spans="1:5" ht="30" customHeight="1" x14ac:dyDescent="0.15">
      <c r="A11" s="25"/>
      <c r="B11" s="30"/>
      <c r="C11" s="31"/>
      <c r="D11" s="31"/>
      <c r="E11" s="32"/>
    </row>
    <row r="12" spans="1:5" ht="30" customHeight="1" x14ac:dyDescent="0.15">
      <c r="A12" s="25"/>
      <c r="B12" s="30"/>
      <c r="C12" s="31"/>
      <c r="D12" s="31"/>
      <c r="E12" s="32"/>
    </row>
    <row r="13" spans="1:5" ht="30" customHeight="1" x14ac:dyDescent="0.15">
      <c r="A13" s="25"/>
      <c r="B13" s="30"/>
      <c r="C13" s="31"/>
      <c r="D13" s="31"/>
      <c r="E13" s="32"/>
    </row>
    <row r="14" spans="1:5" ht="30" customHeight="1" x14ac:dyDescent="0.15">
      <c r="A14" s="25"/>
      <c r="B14" s="30"/>
      <c r="C14" s="31"/>
      <c r="D14" s="31"/>
      <c r="E14" s="32"/>
    </row>
    <row r="15" spans="1:5" ht="30" customHeight="1" x14ac:dyDescent="0.15">
      <c r="A15" s="25"/>
      <c r="B15" s="30"/>
      <c r="C15" s="31"/>
      <c r="D15" s="31"/>
      <c r="E15" s="32"/>
    </row>
    <row r="16" spans="1:5" ht="30" customHeight="1" x14ac:dyDescent="0.15">
      <c r="A16" s="25"/>
      <c r="B16" s="30"/>
      <c r="C16" s="31"/>
      <c r="D16" s="31"/>
      <c r="E16" s="32"/>
    </row>
    <row r="17" spans="1:15" ht="30" customHeight="1" x14ac:dyDescent="0.15">
      <c r="A17" s="25"/>
      <c r="B17" s="30"/>
      <c r="C17" s="31"/>
      <c r="D17" s="31"/>
      <c r="E17" s="32"/>
    </row>
    <row r="18" spans="1:15" ht="30" customHeight="1" x14ac:dyDescent="0.15">
      <c r="A18" s="25"/>
      <c r="B18" s="30"/>
      <c r="C18" s="31"/>
      <c r="D18" s="31"/>
      <c r="E18" s="32"/>
    </row>
    <row r="19" spans="1:15" ht="30" customHeight="1" x14ac:dyDescent="0.15">
      <c r="A19" s="25"/>
      <c r="B19" s="30"/>
      <c r="C19" s="31"/>
      <c r="D19" s="31"/>
      <c r="E19" s="32"/>
    </row>
    <row r="20" spans="1:15" ht="30" customHeight="1" x14ac:dyDescent="0.15">
      <c r="A20" s="25"/>
      <c r="B20" s="30"/>
      <c r="C20" s="31"/>
      <c r="D20" s="31"/>
      <c r="E20" s="32"/>
    </row>
    <row r="21" spans="1:15" ht="30" customHeight="1" x14ac:dyDescent="0.15">
      <c r="A21" s="25"/>
      <c r="B21" s="30"/>
      <c r="C21" s="31"/>
      <c r="D21" s="31"/>
      <c r="E21" s="32"/>
    </row>
    <row r="22" spans="1:15" ht="30" customHeight="1" x14ac:dyDescent="0.15">
      <c r="A22" s="25"/>
      <c r="B22" s="30"/>
      <c r="C22" s="31"/>
      <c r="D22" s="31"/>
      <c r="E22" s="32"/>
    </row>
    <row r="23" spans="1:15" ht="30" customHeight="1" x14ac:dyDescent="0.15">
      <c r="A23" s="25"/>
      <c r="B23" s="30"/>
      <c r="C23" s="31"/>
      <c r="D23" s="31"/>
      <c r="E23" s="32"/>
    </row>
    <row r="24" spans="1:15" ht="30" customHeight="1" x14ac:dyDescent="0.15">
      <c r="A24" s="25"/>
      <c r="B24" s="30"/>
      <c r="C24" s="31"/>
      <c r="D24" s="31"/>
      <c r="E24" s="32"/>
      <c r="O24" t="s">
        <v>138</v>
      </c>
    </row>
    <row r="25" spans="1:15" ht="30" customHeight="1" thickBot="1" x14ac:dyDescent="0.2">
      <c r="A25" s="25"/>
      <c r="B25" s="33"/>
      <c r="C25" s="34"/>
      <c r="D25" s="34"/>
      <c r="E25" s="35"/>
      <c r="O25" t="s">
        <v>75</v>
      </c>
    </row>
    <row r="26" spans="1:15" ht="30" customHeight="1" x14ac:dyDescent="0.15">
      <c r="O26" t="s">
        <v>76</v>
      </c>
    </row>
    <row r="27" spans="1:15" ht="30" customHeight="1" x14ac:dyDescent="0.15">
      <c r="O27" t="s">
        <v>77</v>
      </c>
    </row>
    <row r="28" spans="1:15" ht="30" customHeight="1" x14ac:dyDescent="0.15">
      <c r="O28" t="s">
        <v>78</v>
      </c>
    </row>
    <row r="29" spans="1:15" ht="30" customHeight="1" x14ac:dyDescent="0.15">
      <c r="O29" t="s">
        <v>79</v>
      </c>
    </row>
    <row r="30" spans="1:15" ht="30" customHeight="1" x14ac:dyDescent="0.15">
      <c r="O30" t="s">
        <v>80</v>
      </c>
    </row>
    <row r="31" spans="1:15" ht="30" customHeight="1" x14ac:dyDescent="0.15">
      <c r="O31" t="s">
        <v>81</v>
      </c>
    </row>
    <row r="32" spans="1:15" ht="30" customHeight="1" x14ac:dyDescent="0.15">
      <c r="O32" t="s">
        <v>82</v>
      </c>
    </row>
    <row r="33" spans="15:15" ht="30" customHeight="1" x14ac:dyDescent="0.15">
      <c r="O33" t="s">
        <v>83</v>
      </c>
    </row>
    <row r="34" spans="15:15" ht="30" customHeight="1" x14ac:dyDescent="0.15">
      <c r="O34" t="s">
        <v>84</v>
      </c>
    </row>
    <row r="35" spans="15:15" ht="30" customHeight="1" x14ac:dyDescent="0.15">
      <c r="O35" t="s">
        <v>85</v>
      </c>
    </row>
    <row r="36" spans="15:15" ht="30" customHeight="1" x14ac:dyDescent="0.15">
      <c r="O36" t="s">
        <v>86</v>
      </c>
    </row>
    <row r="37" spans="15:15" ht="30" customHeight="1" x14ac:dyDescent="0.15">
      <c r="O37" t="s">
        <v>87</v>
      </c>
    </row>
    <row r="38" spans="15:15" ht="30" customHeight="1" x14ac:dyDescent="0.15">
      <c r="O38" t="s">
        <v>88</v>
      </c>
    </row>
    <row r="39" spans="15:15" ht="30" customHeight="1" x14ac:dyDescent="0.15">
      <c r="O39" t="s">
        <v>89</v>
      </c>
    </row>
    <row r="40" spans="15:15" ht="30" customHeight="1" x14ac:dyDescent="0.15">
      <c r="O40" t="s">
        <v>90</v>
      </c>
    </row>
    <row r="41" spans="15:15" ht="30" customHeight="1" x14ac:dyDescent="0.15">
      <c r="O41" t="s">
        <v>91</v>
      </c>
    </row>
    <row r="42" spans="15:15" ht="30" customHeight="1" x14ac:dyDescent="0.15">
      <c r="O42" t="s">
        <v>92</v>
      </c>
    </row>
    <row r="43" spans="15:15" ht="30" customHeight="1" x14ac:dyDescent="0.15">
      <c r="O43" t="s">
        <v>93</v>
      </c>
    </row>
    <row r="44" spans="15:15" ht="30" customHeight="1" x14ac:dyDescent="0.15">
      <c r="O44" t="s">
        <v>94</v>
      </c>
    </row>
    <row r="45" spans="15:15" ht="30" customHeight="1" x14ac:dyDescent="0.15">
      <c r="O45" t="s">
        <v>95</v>
      </c>
    </row>
    <row r="46" spans="15:15" x14ac:dyDescent="0.15">
      <c r="O46" t="s">
        <v>96</v>
      </c>
    </row>
    <row r="47" spans="15:15" x14ac:dyDescent="0.15">
      <c r="O47" t="s">
        <v>97</v>
      </c>
    </row>
    <row r="48" spans="15:15" x14ac:dyDescent="0.15">
      <c r="O48" t="s">
        <v>98</v>
      </c>
    </row>
    <row r="49" spans="15:15" x14ac:dyDescent="0.15">
      <c r="O49" t="s">
        <v>99</v>
      </c>
    </row>
    <row r="50" spans="15:15" x14ac:dyDescent="0.15">
      <c r="O50" t="s">
        <v>100</v>
      </c>
    </row>
    <row r="51" spans="15:15" x14ac:dyDescent="0.15">
      <c r="O51" t="s">
        <v>101</v>
      </c>
    </row>
    <row r="52" spans="15:15" x14ac:dyDescent="0.15">
      <c r="O52" t="s">
        <v>102</v>
      </c>
    </row>
    <row r="53" spans="15:15" x14ac:dyDescent="0.15">
      <c r="O53" t="s">
        <v>103</v>
      </c>
    </row>
    <row r="54" spans="15:15" x14ac:dyDescent="0.15">
      <c r="O54" t="s">
        <v>104</v>
      </c>
    </row>
    <row r="55" spans="15:15" x14ac:dyDescent="0.15">
      <c r="O55" t="s">
        <v>105</v>
      </c>
    </row>
    <row r="56" spans="15:15" x14ac:dyDescent="0.15">
      <c r="O56" t="s">
        <v>106</v>
      </c>
    </row>
    <row r="57" spans="15:15" x14ac:dyDescent="0.15">
      <c r="O57" t="s">
        <v>107</v>
      </c>
    </row>
    <row r="58" spans="15:15" x14ac:dyDescent="0.15">
      <c r="O58" t="s">
        <v>108</v>
      </c>
    </row>
    <row r="59" spans="15:15" x14ac:dyDescent="0.15">
      <c r="O59" t="s">
        <v>109</v>
      </c>
    </row>
    <row r="60" spans="15:15" x14ac:dyDescent="0.15">
      <c r="O60" t="s">
        <v>110</v>
      </c>
    </row>
    <row r="61" spans="15:15" x14ac:dyDescent="0.15">
      <c r="O61" t="s">
        <v>111</v>
      </c>
    </row>
    <row r="62" spans="15:15" x14ac:dyDescent="0.15">
      <c r="O62" t="s">
        <v>112</v>
      </c>
    </row>
    <row r="63" spans="15:15" x14ac:dyDescent="0.15">
      <c r="O63" t="s">
        <v>113</v>
      </c>
    </row>
    <row r="64" spans="15:15" x14ac:dyDescent="0.15">
      <c r="O64" t="s">
        <v>114</v>
      </c>
    </row>
    <row r="65" spans="15:15" x14ac:dyDescent="0.15">
      <c r="O65" t="s">
        <v>115</v>
      </c>
    </row>
    <row r="66" spans="15:15" x14ac:dyDescent="0.15">
      <c r="O66" t="s">
        <v>116</v>
      </c>
    </row>
    <row r="67" spans="15:15" x14ac:dyDescent="0.15">
      <c r="O67" t="s">
        <v>117</v>
      </c>
    </row>
    <row r="68" spans="15:15" x14ac:dyDescent="0.15">
      <c r="O68" t="s">
        <v>118</v>
      </c>
    </row>
    <row r="69" spans="15:15" x14ac:dyDescent="0.15">
      <c r="O69" t="s">
        <v>119</v>
      </c>
    </row>
    <row r="70" spans="15:15" x14ac:dyDescent="0.15">
      <c r="O70" t="s">
        <v>120</v>
      </c>
    </row>
    <row r="71" spans="15:15" x14ac:dyDescent="0.15">
      <c r="O71" t="s">
        <v>121</v>
      </c>
    </row>
    <row r="72" spans="15:15" x14ac:dyDescent="0.15">
      <c r="O72" t="s">
        <v>122</v>
      </c>
    </row>
    <row r="73" spans="15:15" x14ac:dyDescent="0.15">
      <c r="O73" t="s">
        <v>123</v>
      </c>
    </row>
    <row r="74" spans="15:15" x14ac:dyDescent="0.15">
      <c r="O74" t="s">
        <v>124</v>
      </c>
    </row>
    <row r="75" spans="15:15" x14ac:dyDescent="0.15">
      <c r="O75" t="s">
        <v>125</v>
      </c>
    </row>
    <row r="76" spans="15:15" x14ac:dyDescent="0.15">
      <c r="O76" t="s">
        <v>126</v>
      </c>
    </row>
    <row r="77" spans="15:15" x14ac:dyDescent="0.15">
      <c r="O77" t="s">
        <v>127</v>
      </c>
    </row>
    <row r="78" spans="15:15" x14ac:dyDescent="0.15">
      <c r="O78" t="s">
        <v>128</v>
      </c>
    </row>
    <row r="79" spans="15:15" x14ac:dyDescent="0.15">
      <c r="O79" t="s">
        <v>129</v>
      </c>
    </row>
    <row r="80" spans="15:15" x14ac:dyDescent="0.15">
      <c r="O80" t="s">
        <v>130</v>
      </c>
    </row>
    <row r="81" spans="15:15" x14ac:dyDescent="0.15">
      <c r="O81" t="s">
        <v>131</v>
      </c>
    </row>
    <row r="82" spans="15:15" x14ac:dyDescent="0.15">
      <c r="O82" t="s">
        <v>132</v>
      </c>
    </row>
    <row r="83" spans="15:15" x14ac:dyDescent="0.15">
      <c r="O83" t="s">
        <v>146</v>
      </c>
    </row>
    <row r="84" spans="15:15" x14ac:dyDescent="0.15">
      <c r="O84" t="s">
        <v>147</v>
      </c>
    </row>
    <row r="85" spans="15:15" x14ac:dyDescent="0.15">
      <c r="O85" t="s">
        <v>148</v>
      </c>
    </row>
    <row r="86" spans="15:15" x14ac:dyDescent="0.15">
      <c r="O86" t="s">
        <v>149</v>
      </c>
    </row>
    <row r="87" spans="15:15" x14ac:dyDescent="0.15">
      <c r="O87" t="s">
        <v>171</v>
      </c>
    </row>
    <row r="88" spans="15:15" x14ac:dyDescent="0.15">
      <c r="O88" t="s">
        <v>172</v>
      </c>
    </row>
    <row r="89" spans="15:15" x14ac:dyDescent="0.15">
      <c r="O89" t="s">
        <v>173</v>
      </c>
    </row>
    <row r="90" spans="15:15" x14ac:dyDescent="0.15">
      <c r="O90" t="s">
        <v>174</v>
      </c>
    </row>
    <row r="91" spans="15:15" x14ac:dyDescent="0.15">
      <c r="O91" t="s">
        <v>175</v>
      </c>
    </row>
    <row r="92" spans="15:15" x14ac:dyDescent="0.15">
      <c r="O92" t="s">
        <v>176</v>
      </c>
    </row>
    <row r="93" spans="15:15" x14ac:dyDescent="0.15">
      <c r="O93" t="s">
        <v>177</v>
      </c>
    </row>
    <row r="94" spans="15:15" x14ac:dyDescent="0.15">
      <c r="O94" t="s">
        <v>170</v>
      </c>
    </row>
  </sheetData>
  <sheetProtection selectLockedCells="1"/>
  <mergeCells count="2">
    <mergeCell ref="A5:B5"/>
    <mergeCell ref="A3:E3"/>
  </mergeCells>
  <phoneticPr fontId="2" type="noConversion"/>
  <dataValidations count="2">
    <dataValidation type="list" allowBlank="1" showInputMessage="1" showErrorMessage="1" sqref="B6:B25" xr:uid="{00000000-0002-0000-0200-000000000000}">
      <formula1>"1월,2월,3월,4월,5월,6월,7월,8월,9월,10월,11월,12월"</formula1>
    </dataValidation>
    <dataValidation type="list" allowBlank="1" showInputMessage="1" showErrorMessage="1" sqref="A6:A25" xr:uid="{00000000-0002-0000-0200-000001000000}">
      <formula1>$O$24:$O$94</formula1>
    </dataValidation>
  </dataValidations>
  <pageMargins left="0.56000000000000005" right="0.49" top="0.78" bottom="0.94" header="0.5" footer="0.78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2"/>
  <sheetViews>
    <sheetView topLeftCell="A10" workbookViewId="0">
      <selection activeCell="P12" sqref="P12"/>
    </sheetView>
  </sheetViews>
  <sheetFormatPr defaultColWidth="8.88671875" defaultRowHeight="13.5" x14ac:dyDescent="0.15"/>
  <cols>
    <col min="1" max="1" width="12.33203125" style="2" customWidth="1"/>
    <col min="2" max="2" width="5.5546875" style="2" customWidth="1"/>
    <col min="3" max="3" width="3.5546875" style="2" customWidth="1"/>
    <col min="4" max="4" width="2" style="2" customWidth="1"/>
    <col min="5" max="5" width="5.77734375" style="2" customWidth="1"/>
    <col min="6" max="6" width="4.5546875" style="2" customWidth="1"/>
    <col min="7" max="7" width="1" style="2" customWidth="1"/>
    <col min="8" max="8" width="2.88671875" style="2" customWidth="1"/>
    <col min="9" max="9" width="3" style="2" customWidth="1"/>
    <col min="10" max="10" width="1.6640625" style="2" customWidth="1"/>
    <col min="11" max="11" width="13.109375" style="2" customWidth="1"/>
    <col min="12" max="12" width="11.5546875" style="12" customWidth="1"/>
    <col min="13" max="13" width="5.21875" style="2" customWidth="1"/>
    <col min="14" max="14" width="1.88671875" style="2" customWidth="1"/>
    <col min="15" max="15" width="7.109375" style="2" customWidth="1"/>
    <col min="16" max="16384" width="8.88671875" style="2"/>
  </cols>
  <sheetData>
    <row r="1" spans="1:15" s="1" customFormat="1" x14ac:dyDescent="0.15">
      <c r="A1" s="55" t="s">
        <v>164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3"/>
      <c r="N1" s="13"/>
      <c r="O1" s="13"/>
    </row>
    <row r="2" spans="1:15" ht="22.5" x14ac:dyDescent="0.15">
      <c r="A2" s="60" t="s">
        <v>209</v>
      </c>
      <c r="B2" s="58"/>
      <c r="C2" s="57"/>
      <c r="D2" s="57"/>
      <c r="E2" s="57"/>
      <c r="F2" s="57"/>
      <c r="G2" s="57"/>
      <c r="H2" s="57"/>
      <c r="I2" s="57"/>
      <c r="J2" s="57"/>
      <c r="K2" s="59"/>
      <c r="L2" s="59"/>
      <c r="M2" s="59"/>
      <c r="N2" s="59"/>
      <c r="O2" s="59"/>
    </row>
    <row r="3" spans="1:15" ht="14.25" thickBo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5"/>
      <c r="N3" s="15"/>
      <c r="O3" s="15"/>
    </row>
    <row r="4" spans="1:15" s="3" customFormat="1" ht="21.95" customHeight="1" thickBot="1" x14ac:dyDescent="0.2">
      <c r="A4" s="68" t="s">
        <v>201</v>
      </c>
      <c r="B4" s="128" t="s">
        <v>144</v>
      </c>
      <c r="C4" s="128"/>
      <c r="D4" s="128"/>
      <c r="E4" s="128"/>
      <c r="F4" s="129" t="s">
        <v>178</v>
      </c>
      <c r="G4" s="129"/>
      <c r="H4" s="129"/>
      <c r="I4" s="129"/>
      <c r="J4" s="129"/>
      <c r="K4" s="108" t="s">
        <v>311</v>
      </c>
      <c r="L4" s="103" t="s">
        <v>327</v>
      </c>
      <c r="M4" s="130" t="s">
        <v>313</v>
      </c>
      <c r="N4" s="130"/>
      <c r="O4" s="131"/>
    </row>
    <row r="5" spans="1:15" s="3" customFormat="1" ht="21.95" customHeight="1" x14ac:dyDescent="0.15">
      <c r="A5" s="107" t="s">
        <v>314</v>
      </c>
      <c r="B5" s="143" t="s">
        <v>298</v>
      </c>
      <c r="C5" s="144"/>
      <c r="D5" s="144"/>
      <c r="E5" s="144"/>
      <c r="F5" s="150" t="s">
        <v>315</v>
      </c>
      <c r="G5" s="151"/>
      <c r="H5" s="151"/>
      <c r="I5" s="151"/>
      <c r="J5" s="151"/>
      <c r="K5" s="109" t="s">
        <v>350</v>
      </c>
      <c r="L5" s="110" t="s">
        <v>316</v>
      </c>
      <c r="M5" s="145" t="s">
        <v>300</v>
      </c>
      <c r="N5" s="146"/>
      <c r="O5" s="147"/>
    </row>
    <row r="6" spans="1:15" s="3" customFormat="1" ht="21.95" customHeight="1" thickBot="1" x14ac:dyDescent="0.2">
      <c r="A6" s="99" t="s">
        <v>317</v>
      </c>
      <c r="B6" s="136" t="s">
        <v>294</v>
      </c>
      <c r="C6" s="137"/>
      <c r="D6" s="137"/>
      <c r="E6" s="137"/>
      <c r="F6" s="138" t="s">
        <v>318</v>
      </c>
      <c r="G6" s="139"/>
      <c r="H6" s="139"/>
      <c r="I6" s="139"/>
      <c r="J6" s="139"/>
      <c r="K6" s="105" t="s">
        <v>320</v>
      </c>
      <c r="L6" s="106" t="s">
        <v>319</v>
      </c>
      <c r="M6" s="140" t="s">
        <v>321</v>
      </c>
      <c r="N6" s="141"/>
      <c r="O6" s="142"/>
    </row>
    <row r="7" spans="1:15" s="3" customFormat="1" ht="21.95" customHeight="1" thickBot="1" x14ac:dyDescent="0.2">
      <c r="A7" s="100" t="s">
        <v>202</v>
      </c>
      <c r="B7" s="243" t="s">
        <v>180</v>
      </c>
      <c r="C7" s="244"/>
      <c r="D7" s="125" t="s">
        <v>183</v>
      </c>
      <c r="E7" s="126"/>
      <c r="F7" s="126"/>
      <c r="G7" s="236"/>
      <c r="H7" s="148" t="s">
        <v>181</v>
      </c>
      <c r="I7" s="149"/>
      <c r="J7" s="149"/>
      <c r="K7" s="104" t="s">
        <v>182</v>
      </c>
      <c r="L7" s="70" t="s">
        <v>184</v>
      </c>
      <c r="M7" s="125" t="s">
        <v>228</v>
      </c>
      <c r="N7" s="126"/>
      <c r="O7" s="127"/>
    </row>
    <row r="8" spans="1:15" s="3" customFormat="1" ht="21.95" customHeight="1" x14ac:dyDescent="0.15">
      <c r="A8" s="152" t="s">
        <v>203</v>
      </c>
      <c r="B8" s="245" t="s">
        <v>140</v>
      </c>
      <c r="C8" s="246"/>
      <c r="D8" s="240" t="s">
        <v>229</v>
      </c>
      <c r="E8" s="241"/>
      <c r="F8" s="241"/>
      <c r="G8" s="241"/>
      <c r="H8" s="241"/>
      <c r="I8" s="242"/>
      <c r="J8" s="155" t="s">
        <v>204</v>
      </c>
      <c r="K8" s="156"/>
      <c r="L8" s="237" t="s">
        <v>230</v>
      </c>
      <c r="M8" s="238"/>
      <c r="N8" s="238"/>
      <c r="O8" s="239"/>
    </row>
    <row r="9" spans="1:15" s="3" customFormat="1" ht="21.95" customHeight="1" x14ac:dyDescent="0.15">
      <c r="A9" s="153"/>
      <c r="B9" s="132" t="s">
        <v>15</v>
      </c>
      <c r="C9" s="133"/>
      <c r="D9" s="157" t="s">
        <v>206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</row>
    <row r="10" spans="1:15" s="3" customFormat="1" ht="21.95" customHeight="1" x14ac:dyDescent="0.15">
      <c r="A10" s="153"/>
      <c r="B10" s="172" t="s">
        <v>141</v>
      </c>
      <c r="C10" s="173"/>
      <c r="D10" s="122" t="s">
        <v>231</v>
      </c>
      <c r="E10" s="123"/>
      <c r="F10" s="123"/>
      <c r="G10" s="123"/>
      <c r="H10" s="123"/>
      <c r="I10" s="124"/>
      <c r="J10" s="170" t="s">
        <v>151</v>
      </c>
      <c r="K10" s="171"/>
      <c r="L10" s="164" t="s">
        <v>232</v>
      </c>
      <c r="M10" s="165"/>
      <c r="N10" s="165"/>
      <c r="O10" s="166"/>
    </row>
    <row r="11" spans="1:15" s="3" customFormat="1" ht="21.95" customHeight="1" thickBot="1" x14ac:dyDescent="0.2">
      <c r="A11" s="154"/>
      <c r="B11" s="174" t="s">
        <v>3</v>
      </c>
      <c r="C11" s="175"/>
      <c r="D11" s="160" t="s">
        <v>293</v>
      </c>
      <c r="E11" s="161"/>
      <c r="F11" s="161"/>
      <c r="G11" s="161"/>
      <c r="H11" s="161"/>
      <c r="I11" s="161"/>
      <c r="J11" s="162" t="s">
        <v>208</v>
      </c>
      <c r="K11" s="163"/>
      <c r="L11" s="167" t="s">
        <v>233</v>
      </c>
      <c r="M11" s="168"/>
      <c r="N11" s="168"/>
      <c r="O11" s="169"/>
    </row>
    <row r="12" spans="1:15" s="3" customFormat="1" ht="21.95" customHeight="1" x14ac:dyDescent="0.15">
      <c r="A12" s="199" t="s">
        <v>218</v>
      </c>
      <c r="B12" s="120" t="s">
        <v>4</v>
      </c>
      <c r="C12" s="120"/>
      <c r="D12" s="134" t="s">
        <v>0</v>
      </c>
      <c r="E12" s="190"/>
      <c r="F12" s="190"/>
      <c r="G12" s="190"/>
      <c r="H12" s="190"/>
      <c r="I12" s="135"/>
      <c r="J12" s="134" t="s">
        <v>1</v>
      </c>
      <c r="K12" s="135"/>
      <c r="L12" s="120" t="s">
        <v>11</v>
      </c>
      <c r="M12" s="120"/>
      <c r="N12" s="120"/>
      <c r="O12" s="121"/>
    </row>
    <row r="13" spans="1:15" s="3" customFormat="1" ht="21.95" customHeight="1" x14ac:dyDescent="0.15">
      <c r="A13" s="200"/>
      <c r="B13" s="72" t="s">
        <v>128</v>
      </c>
      <c r="C13" s="72" t="s">
        <v>150</v>
      </c>
      <c r="D13" s="183" t="s">
        <v>198</v>
      </c>
      <c r="E13" s="184"/>
      <c r="F13" s="184"/>
      <c r="G13" s="184"/>
      <c r="H13" s="184"/>
      <c r="I13" s="185"/>
      <c r="J13" s="225" t="s">
        <v>145</v>
      </c>
      <c r="K13" s="226"/>
      <c r="L13" s="183" t="s">
        <v>236</v>
      </c>
      <c r="M13" s="184"/>
      <c r="N13" s="184"/>
      <c r="O13" s="189"/>
    </row>
    <row r="14" spans="1:15" s="3" customFormat="1" ht="21.95" customHeight="1" x14ac:dyDescent="0.15">
      <c r="A14" s="200"/>
      <c r="B14" s="72" t="s">
        <v>125</v>
      </c>
      <c r="C14" s="73" t="s">
        <v>150</v>
      </c>
      <c r="D14" s="183" t="s">
        <v>254</v>
      </c>
      <c r="E14" s="184"/>
      <c r="F14" s="184"/>
      <c r="G14" s="184"/>
      <c r="H14" s="184"/>
      <c r="I14" s="185"/>
      <c r="J14" s="225" t="s">
        <v>234</v>
      </c>
      <c r="K14" s="226"/>
      <c r="L14" s="183" t="s">
        <v>256</v>
      </c>
      <c r="M14" s="184"/>
      <c r="N14" s="184"/>
      <c r="O14" s="189"/>
    </row>
    <row r="15" spans="1:15" s="3" customFormat="1" ht="21.95" customHeight="1" thickBot="1" x14ac:dyDescent="0.2">
      <c r="A15" s="201"/>
      <c r="B15" s="74" t="s">
        <v>123</v>
      </c>
      <c r="C15" s="75" t="s">
        <v>150</v>
      </c>
      <c r="D15" s="186" t="s">
        <v>255</v>
      </c>
      <c r="E15" s="187"/>
      <c r="F15" s="187"/>
      <c r="G15" s="187"/>
      <c r="H15" s="187"/>
      <c r="I15" s="188"/>
      <c r="J15" s="227" t="s">
        <v>235</v>
      </c>
      <c r="K15" s="228"/>
      <c r="L15" s="186" t="s">
        <v>257</v>
      </c>
      <c r="M15" s="187"/>
      <c r="N15" s="187"/>
      <c r="O15" s="198"/>
    </row>
    <row r="16" spans="1:15" s="3" customFormat="1" ht="21.95" customHeight="1" x14ac:dyDescent="0.15">
      <c r="A16" s="247" t="s">
        <v>216</v>
      </c>
      <c r="B16" s="222" t="s">
        <v>4</v>
      </c>
      <c r="C16" s="223"/>
      <c r="D16" s="134" t="s">
        <v>12</v>
      </c>
      <c r="E16" s="190"/>
      <c r="F16" s="190"/>
      <c r="G16" s="190"/>
      <c r="H16" s="190"/>
      <c r="I16" s="190"/>
      <c r="J16" s="190"/>
      <c r="K16" s="135"/>
      <c r="L16" s="134" t="s">
        <v>154</v>
      </c>
      <c r="M16" s="190"/>
      <c r="N16" s="190"/>
      <c r="O16" s="191"/>
    </row>
    <row r="17" spans="1:15" s="3" customFormat="1" ht="21.95" customHeight="1" x14ac:dyDescent="0.15">
      <c r="A17" s="200"/>
      <c r="B17" s="72" t="s">
        <v>124</v>
      </c>
      <c r="C17" s="72" t="s">
        <v>252</v>
      </c>
      <c r="D17" s="204" t="s">
        <v>291</v>
      </c>
      <c r="E17" s="205"/>
      <c r="F17" s="205"/>
      <c r="G17" s="205"/>
      <c r="H17" s="205"/>
      <c r="I17" s="205"/>
      <c r="J17" s="205"/>
      <c r="K17" s="206"/>
      <c r="L17" s="216" t="s">
        <v>253</v>
      </c>
      <c r="M17" s="217"/>
      <c r="N17" s="217"/>
      <c r="O17" s="218"/>
    </row>
    <row r="18" spans="1:15" s="3" customFormat="1" ht="21.95" customHeight="1" thickBot="1" x14ac:dyDescent="0.2">
      <c r="A18" s="200"/>
      <c r="B18" s="72" t="s">
        <v>131</v>
      </c>
      <c r="C18" s="76" t="s">
        <v>197</v>
      </c>
      <c r="D18" s="207" t="s">
        <v>292</v>
      </c>
      <c r="E18" s="208"/>
      <c r="F18" s="208"/>
      <c r="G18" s="208"/>
      <c r="H18" s="208"/>
      <c r="I18" s="208"/>
      <c r="J18" s="208"/>
      <c r="K18" s="209"/>
      <c r="L18" s="219" t="s">
        <v>253</v>
      </c>
      <c r="M18" s="220"/>
      <c r="N18" s="220"/>
      <c r="O18" s="221"/>
    </row>
    <row r="19" spans="1:15" s="3" customFormat="1" ht="21.95" customHeight="1" x14ac:dyDescent="0.15">
      <c r="A19" s="199" t="s">
        <v>217</v>
      </c>
      <c r="B19" s="178" t="s">
        <v>153</v>
      </c>
      <c r="C19" s="179"/>
      <c r="D19" s="179"/>
      <c r="E19" s="179"/>
      <c r="F19" s="180"/>
      <c r="G19" s="192" t="s">
        <v>5</v>
      </c>
      <c r="H19" s="179"/>
      <c r="I19" s="179"/>
      <c r="J19" s="180"/>
      <c r="K19" s="71" t="s">
        <v>13</v>
      </c>
      <c r="L19" s="134" t="s">
        <v>6</v>
      </c>
      <c r="M19" s="190"/>
      <c r="N19" s="190"/>
      <c r="O19" s="191"/>
    </row>
    <row r="20" spans="1:15" s="3" customFormat="1" ht="21.95" customHeight="1" x14ac:dyDescent="0.15">
      <c r="A20" s="200"/>
      <c r="B20" s="72" t="s">
        <v>177</v>
      </c>
      <c r="C20" s="73" t="s">
        <v>278</v>
      </c>
      <c r="D20" s="43" t="s">
        <v>2</v>
      </c>
      <c r="E20" s="72" t="s">
        <v>199</v>
      </c>
      <c r="F20" s="73"/>
      <c r="G20" s="183" t="s">
        <v>271</v>
      </c>
      <c r="H20" s="184"/>
      <c r="I20" s="184"/>
      <c r="J20" s="185"/>
      <c r="K20" s="64" t="s">
        <v>274</v>
      </c>
      <c r="L20" s="183" t="s">
        <v>277</v>
      </c>
      <c r="M20" s="184"/>
      <c r="N20" s="184"/>
      <c r="O20" s="189"/>
    </row>
    <row r="21" spans="1:15" s="3" customFormat="1" ht="24" customHeight="1" x14ac:dyDescent="0.15">
      <c r="A21" s="200"/>
      <c r="B21" s="72" t="s">
        <v>173</v>
      </c>
      <c r="C21" s="73" t="s">
        <v>278</v>
      </c>
      <c r="D21" s="43" t="s">
        <v>2</v>
      </c>
      <c r="E21" s="72" t="s">
        <v>176</v>
      </c>
      <c r="F21" s="73" t="s">
        <v>279</v>
      </c>
      <c r="G21" s="183" t="s">
        <v>272</v>
      </c>
      <c r="H21" s="184"/>
      <c r="I21" s="184"/>
      <c r="J21" s="185"/>
      <c r="K21" s="64" t="s">
        <v>275</v>
      </c>
      <c r="L21" s="183" t="s">
        <v>271</v>
      </c>
      <c r="M21" s="184"/>
      <c r="N21" s="184"/>
      <c r="O21" s="189"/>
    </row>
    <row r="22" spans="1:15" s="3" customFormat="1" ht="21.95" customHeight="1" thickBot="1" x14ac:dyDescent="0.2">
      <c r="A22" s="201"/>
      <c r="B22" s="72" t="s">
        <v>147</v>
      </c>
      <c r="C22" s="73" t="s">
        <v>278</v>
      </c>
      <c r="D22" s="43" t="s">
        <v>2</v>
      </c>
      <c r="E22" s="72" t="s">
        <v>172</v>
      </c>
      <c r="F22" s="73" t="s">
        <v>279</v>
      </c>
      <c r="G22" s="186" t="s">
        <v>273</v>
      </c>
      <c r="H22" s="187"/>
      <c r="I22" s="187"/>
      <c r="J22" s="188"/>
      <c r="K22" s="65" t="s">
        <v>276</v>
      </c>
      <c r="L22" s="186" t="s">
        <v>272</v>
      </c>
      <c r="M22" s="187"/>
      <c r="N22" s="187"/>
      <c r="O22" s="198"/>
    </row>
    <row r="23" spans="1:15" s="3" customFormat="1" ht="21.95" customHeight="1" x14ac:dyDescent="0.15">
      <c r="A23" s="193" t="s">
        <v>219</v>
      </c>
      <c r="B23" s="210" t="s">
        <v>214</v>
      </c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2"/>
    </row>
    <row r="24" spans="1:15" s="3" customFormat="1" ht="21.95" customHeight="1" x14ac:dyDescent="0.15">
      <c r="A24" s="194"/>
      <c r="B24" s="213" t="s">
        <v>215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</row>
    <row r="25" spans="1:15" s="3" customFormat="1" ht="21.95" customHeight="1" thickBot="1" x14ac:dyDescent="0.2">
      <c r="A25" s="194"/>
      <c r="B25" s="195" t="s">
        <v>221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</row>
    <row r="26" spans="1:15" s="3" customFormat="1" ht="21.95" customHeight="1" x14ac:dyDescent="0.15">
      <c r="A26" s="199" t="s">
        <v>220</v>
      </c>
      <c r="B26" s="230" t="s">
        <v>287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2"/>
    </row>
    <row r="27" spans="1:15" s="3" customFormat="1" ht="21.95" customHeight="1" thickBot="1" x14ac:dyDescent="0.2">
      <c r="A27" s="201"/>
      <c r="B27" s="233" t="s">
        <v>286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5"/>
    </row>
    <row r="28" spans="1:15" s="3" customFormat="1" ht="21.95" customHeight="1" x14ac:dyDescent="0.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102"/>
      <c r="M28" s="44"/>
      <c r="N28" s="44"/>
      <c r="O28" s="44"/>
    </row>
    <row r="29" spans="1:15" s="3" customFormat="1" ht="21.95" customHeight="1" x14ac:dyDescent="0.15">
      <c r="A29" s="67" t="s">
        <v>210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102"/>
      <c r="M29" s="44"/>
      <c r="N29" s="44"/>
      <c r="O29" s="44"/>
    </row>
    <row r="30" spans="1:15" s="4" customFormat="1" ht="13.5" customHeight="1" x14ac:dyDescent="0.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102"/>
      <c r="M30" s="44"/>
      <c r="N30" s="44"/>
      <c r="O30" s="44"/>
    </row>
    <row r="31" spans="1:15" s="4" customFormat="1" ht="24" customHeight="1" x14ac:dyDescent="0.15">
      <c r="A31" s="44"/>
      <c r="B31" s="44"/>
      <c r="C31" s="44"/>
      <c r="D31" s="44"/>
      <c r="E31" s="44"/>
      <c r="F31" s="44"/>
      <c r="G31" s="224" t="s">
        <v>165</v>
      </c>
      <c r="H31" s="224"/>
      <c r="I31" s="224"/>
      <c r="J31" s="224"/>
      <c r="K31" s="53" t="s">
        <v>212</v>
      </c>
      <c r="L31" s="101" t="s">
        <v>163</v>
      </c>
      <c r="M31" s="182"/>
      <c r="N31" s="182"/>
      <c r="O31" s="44"/>
    </row>
    <row r="32" spans="1:15" s="4" customFormat="1" ht="10.5" customHeight="1" x14ac:dyDescent="0.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6"/>
      <c r="L32" s="61"/>
      <c r="M32" s="61"/>
      <c r="N32" s="61"/>
      <c r="O32" s="44"/>
    </row>
    <row r="33" spans="1:15" s="4" customFormat="1" ht="24" customHeight="1" x14ac:dyDescent="0.15">
      <c r="A33" s="44"/>
      <c r="B33" s="44"/>
      <c r="C33" s="44"/>
      <c r="D33" s="44"/>
      <c r="E33" s="44"/>
      <c r="F33" s="44"/>
      <c r="G33" s="44"/>
      <c r="H33" s="44"/>
      <c r="I33" s="54" t="s">
        <v>10</v>
      </c>
      <c r="J33" s="202"/>
      <c r="K33" s="202"/>
      <c r="L33" s="202"/>
      <c r="M33" s="203" t="s">
        <v>211</v>
      </c>
      <c r="N33" s="203"/>
      <c r="O33" s="203"/>
    </row>
    <row r="34" spans="1:15" s="4" customFormat="1" ht="13.5" customHeight="1" x14ac:dyDescent="0.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7"/>
      <c r="L34" s="63"/>
      <c r="M34" s="50"/>
      <c r="N34" s="48"/>
      <c r="O34" s="44"/>
    </row>
    <row r="35" spans="1:15" s="4" customFormat="1" ht="24" customHeight="1" x14ac:dyDescent="0.15">
      <c r="A35" s="181" t="s">
        <v>179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</row>
    <row r="36" spans="1:15" x14ac:dyDescent="0.1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</row>
    <row r="37" spans="1:15" x14ac:dyDescent="0.1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2"/>
      <c r="M37" s="51"/>
      <c r="N37" s="51"/>
      <c r="O37" s="51"/>
    </row>
    <row r="38" spans="1:15" x14ac:dyDescent="0.1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1"/>
      <c r="N38" s="51"/>
      <c r="O38" s="51"/>
    </row>
    <row r="39" spans="1:15" x14ac:dyDescent="0.15">
      <c r="A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1"/>
      <c r="N39" s="51"/>
      <c r="O39" s="51"/>
    </row>
    <row r="40" spans="1:15" x14ac:dyDescent="0.15">
      <c r="A40" s="51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1"/>
      <c r="N40" s="51"/>
      <c r="O40" s="51"/>
    </row>
    <row r="41" spans="1:15" x14ac:dyDescent="0.15">
      <c r="A41" s="51"/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1"/>
      <c r="N41" s="51"/>
      <c r="O41" s="51"/>
    </row>
    <row r="42" spans="1:15" x14ac:dyDescent="0.15">
      <c r="A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1"/>
      <c r="N42" s="51"/>
      <c r="O42" s="51"/>
    </row>
    <row r="43" spans="1:15" x14ac:dyDescent="0.15">
      <c r="A43" s="51"/>
      <c r="C43" s="51"/>
      <c r="D43" s="51"/>
      <c r="E43" s="51"/>
      <c r="F43" s="51"/>
      <c r="G43" s="51"/>
      <c r="H43" s="51"/>
      <c r="I43" s="51"/>
      <c r="J43" s="51"/>
      <c r="K43" s="51"/>
      <c r="L43" s="52"/>
      <c r="M43" s="51"/>
      <c r="N43" s="51"/>
      <c r="O43" s="51"/>
    </row>
    <row r="44" spans="1:15" x14ac:dyDescent="0.15">
      <c r="A44" s="51"/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51"/>
      <c r="N44" s="51"/>
      <c r="O44" s="51"/>
    </row>
    <row r="45" spans="1:15" x14ac:dyDescent="0.15">
      <c r="A45" s="51"/>
      <c r="C45" s="51"/>
      <c r="D45" s="51"/>
      <c r="E45" s="51"/>
      <c r="F45" s="51"/>
      <c r="G45" s="51"/>
      <c r="H45" s="51"/>
      <c r="I45" s="51"/>
      <c r="J45" s="51"/>
      <c r="K45" s="51"/>
      <c r="L45" s="52"/>
      <c r="M45" s="51"/>
      <c r="N45" s="51"/>
      <c r="O45" s="51"/>
    </row>
    <row r="46" spans="1:15" x14ac:dyDescent="0.15">
      <c r="A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1"/>
      <c r="N46" s="51"/>
      <c r="O46" s="51"/>
    </row>
    <row r="47" spans="1:15" x14ac:dyDescent="0.15">
      <c r="A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51"/>
      <c r="N47" s="51"/>
      <c r="O47" s="51"/>
    </row>
    <row r="48" spans="1:15" x14ac:dyDescent="0.15">
      <c r="A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1"/>
      <c r="N48" s="51"/>
      <c r="O48" s="51"/>
    </row>
    <row r="49" spans="1:15" x14ac:dyDescent="0.15">
      <c r="A49" s="51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1"/>
      <c r="N49" s="51"/>
      <c r="O49" s="51"/>
    </row>
    <row r="50" spans="1:15" x14ac:dyDescent="0.15">
      <c r="A50" s="51"/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1"/>
      <c r="N50" s="51"/>
      <c r="O50" s="51"/>
    </row>
    <row r="51" spans="1:15" x14ac:dyDescent="0.15">
      <c r="A51" s="51"/>
      <c r="C51" s="51"/>
      <c r="D51" s="51"/>
      <c r="E51" s="51"/>
      <c r="F51" s="51"/>
      <c r="G51" s="51"/>
      <c r="H51" s="51"/>
      <c r="I51" s="51"/>
      <c r="J51" s="51"/>
      <c r="K51" s="51"/>
      <c r="L51" s="52"/>
      <c r="M51" s="51"/>
      <c r="N51" s="51"/>
      <c r="O51" s="51"/>
    </row>
    <row r="52" spans="1:15" x14ac:dyDescent="0.15">
      <c r="A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51"/>
      <c r="N52" s="51"/>
      <c r="O52" s="51"/>
    </row>
    <row r="53" spans="1:15" x14ac:dyDescent="0.15">
      <c r="A53" s="51"/>
      <c r="C53" s="51"/>
      <c r="D53" s="51"/>
      <c r="E53" s="51"/>
      <c r="F53" s="51"/>
      <c r="G53" s="51"/>
      <c r="H53" s="51"/>
      <c r="I53" s="51"/>
      <c r="J53" s="51"/>
      <c r="K53" s="51"/>
      <c r="L53" s="52"/>
      <c r="M53" s="51"/>
      <c r="N53" s="51"/>
      <c r="O53" s="51"/>
    </row>
    <row r="54" spans="1:15" x14ac:dyDescent="0.15">
      <c r="A54" s="51"/>
      <c r="C54" s="51"/>
      <c r="D54" s="51"/>
      <c r="E54" s="51"/>
      <c r="F54" s="51"/>
      <c r="G54" s="51"/>
      <c r="H54" s="51"/>
      <c r="I54" s="51"/>
      <c r="J54" s="51"/>
      <c r="K54" s="51"/>
      <c r="L54" s="52"/>
      <c r="M54" s="51"/>
      <c r="N54" s="51"/>
      <c r="O54" s="51"/>
    </row>
    <row r="55" spans="1:15" x14ac:dyDescent="0.15">
      <c r="A55" s="51"/>
      <c r="C55" s="51"/>
      <c r="D55" s="51"/>
      <c r="E55" s="51"/>
      <c r="F55" s="51"/>
      <c r="G55" s="51"/>
      <c r="H55" s="51"/>
      <c r="I55" s="51"/>
      <c r="J55" s="51"/>
      <c r="K55" s="51"/>
      <c r="L55" s="52"/>
      <c r="M55" s="51"/>
      <c r="N55" s="51"/>
      <c r="O55" s="51"/>
    </row>
    <row r="56" spans="1:15" x14ac:dyDescent="0.15">
      <c r="A56" s="51"/>
      <c r="C56" s="51"/>
      <c r="D56" s="51"/>
      <c r="E56" s="51"/>
      <c r="F56" s="51"/>
      <c r="G56" s="51"/>
      <c r="H56" s="51"/>
      <c r="I56" s="51"/>
      <c r="J56" s="51"/>
      <c r="K56" s="51"/>
      <c r="L56" s="52"/>
      <c r="M56" s="51"/>
      <c r="N56" s="51"/>
      <c r="O56" s="51"/>
    </row>
    <row r="57" spans="1:15" x14ac:dyDescent="0.15">
      <c r="A57" s="51"/>
      <c r="C57" s="51"/>
      <c r="D57" s="51"/>
      <c r="E57" s="51"/>
      <c r="F57" s="51"/>
      <c r="G57" s="51"/>
      <c r="H57" s="51"/>
      <c r="I57" s="51"/>
      <c r="J57" s="51"/>
      <c r="K57" s="51"/>
      <c r="L57" s="52"/>
      <c r="M57" s="51"/>
      <c r="N57" s="51"/>
      <c r="O57" s="51"/>
    </row>
    <row r="58" spans="1:15" x14ac:dyDescent="0.15">
      <c r="A58" s="51"/>
      <c r="C58" s="51"/>
      <c r="D58" s="51"/>
      <c r="E58" s="51"/>
      <c r="F58" s="51"/>
      <c r="G58" s="51"/>
      <c r="H58" s="51"/>
      <c r="I58" s="51"/>
      <c r="J58" s="51"/>
      <c r="K58" s="51"/>
      <c r="L58" s="52"/>
      <c r="M58" s="51"/>
      <c r="N58" s="51"/>
      <c r="O58" s="51"/>
    </row>
    <row r="59" spans="1:15" x14ac:dyDescent="0.15">
      <c r="A59" s="51"/>
      <c r="C59" s="51"/>
      <c r="D59" s="51"/>
      <c r="E59" s="51"/>
      <c r="F59" s="51"/>
      <c r="G59" s="51"/>
      <c r="H59" s="51"/>
      <c r="I59" s="51"/>
      <c r="J59" s="51"/>
      <c r="K59" s="51"/>
      <c r="L59" s="52"/>
      <c r="M59" s="51"/>
      <c r="N59" s="51"/>
      <c r="O59" s="51"/>
    </row>
    <row r="60" spans="1:15" x14ac:dyDescent="0.15">
      <c r="A60" s="51"/>
      <c r="C60" s="51"/>
      <c r="D60" s="51"/>
      <c r="E60" s="51"/>
      <c r="F60" s="51"/>
      <c r="G60" s="51"/>
      <c r="H60" s="51"/>
      <c r="I60" s="51"/>
      <c r="J60" s="51"/>
      <c r="K60" s="51"/>
      <c r="L60" s="52"/>
      <c r="M60" s="51"/>
      <c r="N60" s="51"/>
      <c r="O60" s="51"/>
    </row>
    <row r="61" spans="1:15" x14ac:dyDescent="0.15">
      <c r="A61" s="51"/>
      <c r="C61" s="51"/>
      <c r="D61" s="51"/>
      <c r="E61" s="51"/>
      <c r="F61" s="51"/>
      <c r="G61" s="51"/>
      <c r="H61" s="51"/>
      <c r="I61" s="51"/>
      <c r="J61" s="51"/>
      <c r="K61" s="51"/>
      <c r="L61" s="52"/>
      <c r="M61" s="51"/>
      <c r="N61" s="51"/>
      <c r="O61" s="51"/>
    </row>
    <row r="62" spans="1:15" x14ac:dyDescent="0.15">
      <c r="A62" s="51"/>
      <c r="C62" s="51"/>
      <c r="D62" s="51"/>
      <c r="E62" s="51"/>
      <c r="F62" s="51"/>
      <c r="G62" s="51"/>
      <c r="H62" s="51"/>
      <c r="I62" s="51"/>
      <c r="J62" s="51"/>
      <c r="K62" s="51"/>
      <c r="L62" s="52"/>
      <c r="M62" s="51"/>
      <c r="N62" s="51"/>
      <c r="O62" s="51"/>
    </row>
    <row r="63" spans="1:15" x14ac:dyDescent="0.15">
      <c r="A63" s="51"/>
      <c r="C63" s="51"/>
      <c r="D63" s="51"/>
      <c r="E63" s="51"/>
      <c r="F63" s="51"/>
      <c r="G63" s="51"/>
      <c r="H63" s="51"/>
      <c r="I63" s="51"/>
      <c r="J63" s="51"/>
      <c r="K63" s="51"/>
      <c r="L63" s="52"/>
      <c r="M63" s="51"/>
      <c r="N63" s="51"/>
      <c r="O63" s="51"/>
    </row>
    <row r="64" spans="1:15" x14ac:dyDescent="0.15">
      <c r="A64" s="51"/>
      <c r="C64" s="51"/>
      <c r="D64" s="51"/>
      <c r="E64" s="51"/>
      <c r="F64" s="51"/>
      <c r="G64" s="51"/>
      <c r="H64" s="51"/>
      <c r="I64" s="51"/>
      <c r="J64" s="51"/>
      <c r="K64" s="51"/>
      <c r="L64" s="52"/>
      <c r="M64" s="51"/>
      <c r="N64" s="51"/>
      <c r="O64" s="51"/>
    </row>
    <row r="72" spans="2:2" x14ac:dyDescent="0.15">
      <c r="B72" s="2" t="s">
        <v>16</v>
      </c>
    </row>
    <row r="73" spans="2:2" x14ac:dyDescent="0.15">
      <c r="B73" s="2" t="s">
        <v>17</v>
      </c>
    </row>
    <row r="74" spans="2:2" x14ac:dyDescent="0.15">
      <c r="B74" s="2" t="s">
        <v>18</v>
      </c>
    </row>
    <row r="75" spans="2:2" x14ac:dyDescent="0.15">
      <c r="B75" s="2" t="s">
        <v>19</v>
      </c>
    </row>
    <row r="76" spans="2:2" x14ac:dyDescent="0.15">
      <c r="B76" s="2" t="s">
        <v>20</v>
      </c>
    </row>
    <row r="77" spans="2:2" x14ac:dyDescent="0.15">
      <c r="B77" s="2" t="s">
        <v>21</v>
      </c>
    </row>
    <row r="78" spans="2:2" x14ac:dyDescent="0.15">
      <c r="B78" s="2" t="s">
        <v>22</v>
      </c>
    </row>
    <row r="79" spans="2:2" x14ac:dyDescent="0.15">
      <c r="B79" s="2" t="s">
        <v>23</v>
      </c>
    </row>
    <row r="80" spans="2:2" x14ac:dyDescent="0.15">
      <c r="B80" s="2" t="s">
        <v>24</v>
      </c>
    </row>
    <row r="81" spans="2:2" x14ac:dyDescent="0.15">
      <c r="B81" s="2" t="s">
        <v>25</v>
      </c>
    </row>
    <row r="82" spans="2:2" x14ac:dyDescent="0.15">
      <c r="B82" s="2" t="s">
        <v>26</v>
      </c>
    </row>
    <row r="83" spans="2:2" x14ac:dyDescent="0.15">
      <c r="B83" s="2" t="s">
        <v>27</v>
      </c>
    </row>
    <row r="84" spans="2:2" x14ac:dyDescent="0.15">
      <c r="B84" s="2" t="s">
        <v>28</v>
      </c>
    </row>
    <row r="85" spans="2:2" x14ac:dyDescent="0.15">
      <c r="B85" s="2" t="s">
        <v>29</v>
      </c>
    </row>
    <row r="86" spans="2:2" x14ac:dyDescent="0.15">
      <c r="B86" s="2" t="s">
        <v>30</v>
      </c>
    </row>
    <row r="87" spans="2:2" x14ac:dyDescent="0.15">
      <c r="B87" s="2" t="s">
        <v>31</v>
      </c>
    </row>
    <row r="88" spans="2:2" x14ac:dyDescent="0.15">
      <c r="B88" s="2" t="s">
        <v>32</v>
      </c>
    </row>
    <row r="89" spans="2:2" x14ac:dyDescent="0.15">
      <c r="B89" s="2" t="s">
        <v>33</v>
      </c>
    </row>
    <row r="90" spans="2:2" x14ac:dyDescent="0.15">
      <c r="B90" s="2" t="s">
        <v>34</v>
      </c>
    </row>
    <row r="91" spans="2:2" x14ac:dyDescent="0.15">
      <c r="B91" s="2" t="s">
        <v>35</v>
      </c>
    </row>
    <row r="92" spans="2:2" x14ac:dyDescent="0.15">
      <c r="B92" s="2" t="s">
        <v>36</v>
      </c>
    </row>
    <row r="93" spans="2:2" x14ac:dyDescent="0.15">
      <c r="B93" s="2" t="s">
        <v>37</v>
      </c>
    </row>
    <row r="94" spans="2:2" x14ac:dyDescent="0.15">
      <c r="B94" s="2" t="s">
        <v>38</v>
      </c>
    </row>
    <row r="95" spans="2:2" x14ac:dyDescent="0.15">
      <c r="B95" s="2" t="s">
        <v>39</v>
      </c>
    </row>
    <row r="96" spans="2:2" x14ac:dyDescent="0.15">
      <c r="B96" s="2" t="s">
        <v>40</v>
      </c>
    </row>
    <row r="97" spans="2:2" x14ac:dyDescent="0.15">
      <c r="B97" s="2" t="s">
        <v>41</v>
      </c>
    </row>
    <row r="98" spans="2:2" x14ac:dyDescent="0.15">
      <c r="B98" s="2" t="s">
        <v>42</v>
      </c>
    </row>
    <row r="99" spans="2:2" x14ac:dyDescent="0.15">
      <c r="B99" s="2" t="s">
        <v>43</v>
      </c>
    </row>
    <row r="100" spans="2:2" x14ac:dyDescent="0.15">
      <c r="B100" s="2" t="s">
        <v>44</v>
      </c>
    </row>
    <row r="101" spans="2:2" x14ac:dyDescent="0.15">
      <c r="B101" s="2" t="s">
        <v>45</v>
      </c>
    </row>
    <row r="102" spans="2:2" x14ac:dyDescent="0.15">
      <c r="B102" s="2" t="s">
        <v>46</v>
      </c>
    </row>
    <row r="103" spans="2:2" x14ac:dyDescent="0.15">
      <c r="B103" s="2" t="s">
        <v>47</v>
      </c>
    </row>
    <row r="104" spans="2:2" x14ac:dyDescent="0.15">
      <c r="B104" s="2" t="s">
        <v>48</v>
      </c>
    </row>
    <row r="105" spans="2:2" x14ac:dyDescent="0.15">
      <c r="B105" s="2" t="s">
        <v>49</v>
      </c>
    </row>
    <row r="106" spans="2:2" x14ac:dyDescent="0.15">
      <c r="B106" s="2" t="s">
        <v>50</v>
      </c>
    </row>
    <row r="107" spans="2:2" x14ac:dyDescent="0.15">
      <c r="B107" s="2" t="s">
        <v>51</v>
      </c>
    </row>
    <row r="108" spans="2:2" x14ac:dyDescent="0.15">
      <c r="B108" s="2" t="s">
        <v>155</v>
      </c>
    </row>
    <row r="109" spans="2:2" x14ac:dyDescent="0.15">
      <c r="B109" s="2" t="s">
        <v>52</v>
      </c>
    </row>
    <row r="110" spans="2:2" x14ac:dyDescent="0.15">
      <c r="B110" s="2" t="s">
        <v>53</v>
      </c>
    </row>
    <row r="111" spans="2:2" x14ac:dyDescent="0.15">
      <c r="B111" s="2" t="s">
        <v>54</v>
      </c>
    </row>
    <row r="112" spans="2:2" x14ac:dyDescent="0.15">
      <c r="B112" s="2" t="s">
        <v>55</v>
      </c>
    </row>
    <row r="113" spans="2:2" x14ac:dyDescent="0.15">
      <c r="B113" s="2" t="s">
        <v>56</v>
      </c>
    </row>
    <row r="114" spans="2:2" x14ac:dyDescent="0.15">
      <c r="B114" s="2" t="s">
        <v>57</v>
      </c>
    </row>
    <row r="115" spans="2:2" x14ac:dyDescent="0.15">
      <c r="B115" s="2" t="s">
        <v>58</v>
      </c>
    </row>
    <row r="116" spans="2:2" x14ac:dyDescent="0.15">
      <c r="B116" s="2" t="s">
        <v>59</v>
      </c>
    </row>
    <row r="117" spans="2:2" x14ac:dyDescent="0.15">
      <c r="B117" s="2" t="s">
        <v>60</v>
      </c>
    </row>
    <row r="118" spans="2:2" x14ac:dyDescent="0.15">
      <c r="B118" s="2" t="s">
        <v>61</v>
      </c>
    </row>
    <row r="119" spans="2:2" x14ac:dyDescent="0.15">
      <c r="B119" s="2" t="s">
        <v>62</v>
      </c>
    </row>
    <row r="120" spans="2:2" x14ac:dyDescent="0.15">
      <c r="B120" s="2" t="s">
        <v>63</v>
      </c>
    </row>
    <row r="121" spans="2:2" x14ac:dyDescent="0.15">
      <c r="B121" s="2" t="s">
        <v>64</v>
      </c>
    </row>
    <row r="122" spans="2:2" x14ac:dyDescent="0.15">
      <c r="B122" s="2" t="s">
        <v>65</v>
      </c>
    </row>
    <row r="123" spans="2:2" x14ac:dyDescent="0.15">
      <c r="B123" s="2" t="s">
        <v>66</v>
      </c>
    </row>
    <row r="124" spans="2:2" x14ac:dyDescent="0.15">
      <c r="B124" s="2" t="s">
        <v>67</v>
      </c>
    </row>
    <row r="125" spans="2:2" x14ac:dyDescent="0.15">
      <c r="B125" s="2" t="s">
        <v>68</v>
      </c>
    </row>
    <row r="126" spans="2:2" x14ac:dyDescent="0.15">
      <c r="B126" s="2" t="s">
        <v>69</v>
      </c>
    </row>
    <row r="127" spans="2:2" x14ac:dyDescent="0.15">
      <c r="B127" s="2" t="s">
        <v>70</v>
      </c>
    </row>
    <row r="128" spans="2:2" x14ac:dyDescent="0.15">
      <c r="B128" s="2" t="s">
        <v>71</v>
      </c>
    </row>
    <row r="129" spans="2:2" x14ac:dyDescent="0.15">
      <c r="B129" s="2" t="s">
        <v>72</v>
      </c>
    </row>
    <row r="130" spans="2:2" x14ac:dyDescent="0.15">
      <c r="B130" s="2" t="s">
        <v>73</v>
      </c>
    </row>
    <row r="131" spans="2:2" x14ac:dyDescent="0.15">
      <c r="B131" s="2" t="s">
        <v>156</v>
      </c>
    </row>
    <row r="132" spans="2:2" x14ac:dyDescent="0.15">
      <c r="B132" s="2" t="s">
        <v>157</v>
      </c>
    </row>
    <row r="133" spans="2:2" x14ac:dyDescent="0.15">
      <c r="B133" s="2" t="s">
        <v>158</v>
      </c>
    </row>
    <row r="134" spans="2:2" x14ac:dyDescent="0.15">
      <c r="B134" s="2" t="s">
        <v>159</v>
      </c>
    </row>
    <row r="135" spans="2:2" x14ac:dyDescent="0.15">
      <c r="B135" s="2" t="s">
        <v>160</v>
      </c>
    </row>
    <row r="136" spans="2:2" x14ac:dyDescent="0.15">
      <c r="B136" s="2" t="s">
        <v>161</v>
      </c>
    </row>
    <row r="137" spans="2:2" x14ac:dyDescent="0.15">
      <c r="B137" s="2" t="s">
        <v>162</v>
      </c>
    </row>
    <row r="138" spans="2:2" x14ac:dyDescent="0.15">
      <c r="B138" s="2" t="s">
        <v>166</v>
      </c>
    </row>
    <row r="139" spans="2:2" x14ac:dyDescent="0.15">
      <c r="B139" s="2" t="s">
        <v>167</v>
      </c>
    </row>
    <row r="140" spans="2:2" x14ac:dyDescent="0.15">
      <c r="B140" s="2" t="s">
        <v>168</v>
      </c>
    </row>
    <row r="141" spans="2:2" x14ac:dyDescent="0.15">
      <c r="B141" s="2" t="s">
        <v>169</v>
      </c>
    </row>
    <row r="142" spans="2:2" x14ac:dyDescent="0.15">
      <c r="B142" s="56" t="s">
        <v>170</v>
      </c>
    </row>
  </sheetData>
  <mergeCells count="73">
    <mergeCell ref="A35:O35"/>
    <mergeCell ref="B27:O27"/>
    <mergeCell ref="M31:N31"/>
    <mergeCell ref="J33:L33"/>
    <mergeCell ref="M33:O33"/>
    <mergeCell ref="A26:A27"/>
    <mergeCell ref="B26:O26"/>
    <mergeCell ref="G31:J31"/>
    <mergeCell ref="A16:A18"/>
    <mergeCell ref="B16:C16"/>
    <mergeCell ref="D16:K16"/>
    <mergeCell ref="D17:K17"/>
    <mergeCell ref="L17:O17"/>
    <mergeCell ref="D18:K18"/>
    <mergeCell ref="L18:O18"/>
    <mergeCell ref="L16:O16"/>
    <mergeCell ref="A12:A15"/>
    <mergeCell ref="B12:C12"/>
    <mergeCell ref="D12:I12"/>
    <mergeCell ref="J12:K12"/>
    <mergeCell ref="L12:O12"/>
    <mergeCell ref="D13:I13"/>
    <mergeCell ref="J13:K13"/>
    <mergeCell ref="D14:I14"/>
    <mergeCell ref="J14:K14"/>
    <mergeCell ref="D15:I15"/>
    <mergeCell ref="J15:K15"/>
    <mergeCell ref="L13:O13"/>
    <mergeCell ref="L14:O14"/>
    <mergeCell ref="L15:O15"/>
    <mergeCell ref="A8:A11"/>
    <mergeCell ref="D8:I8"/>
    <mergeCell ref="J8:K8"/>
    <mergeCell ref="L8:O8"/>
    <mergeCell ref="D9:O9"/>
    <mergeCell ref="B10:C10"/>
    <mergeCell ref="D10:I10"/>
    <mergeCell ref="J10:K10"/>
    <mergeCell ref="L10:O10"/>
    <mergeCell ref="B11:C11"/>
    <mergeCell ref="D11:I11"/>
    <mergeCell ref="J11:K11"/>
    <mergeCell ref="L11:O11"/>
    <mergeCell ref="B8:C8"/>
    <mergeCell ref="B9:C9"/>
    <mergeCell ref="A23:A25"/>
    <mergeCell ref="L19:O19"/>
    <mergeCell ref="L20:O20"/>
    <mergeCell ref="L21:O21"/>
    <mergeCell ref="L22:O22"/>
    <mergeCell ref="G20:J20"/>
    <mergeCell ref="B23:O23"/>
    <mergeCell ref="G21:J21"/>
    <mergeCell ref="G22:J22"/>
    <mergeCell ref="A19:A22"/>
    <mergeCell ref="B19:F19"/>
    <mergeCell ref="G19:J19"/>
    <mergeCell ref="A36:O36"/>
    <mergeCell ref="B4:E4"/>
    <mergeCell ref="F4:J4"/>
    <mergeCell ref="M4:O4"/>
    <mergeCell ref="B5:E5"/>
    <mergeCell ref="F5:J5"/>
    <mergeCell ref="M5:O5"/>
    <mergeCell ref="B7:C7"/>
    <mergeCell ref="M7:O7"/>
    <mergeCell ref="D7:G7"/>
    <mergeCell ref="B6:E6"/>
    <mergeCell ref="F6:J6"/>
    <mergeCell ref="M6:O6"/>
    <mergeCell ref="H7:J7"/>
    <mergeCell ref="B24:O24"/>
    <mergeCell ref="B25:O25"/>
  </mergeCells>
  <phoneticPr fontId="2" type="noConversion"/>
  <dataValidations count="7">
    <dataValidation type="list" allowBlank="1" showInputMessage="1" showErrorMessage="1" sqref="J13:K15" xr:uid="{1F07F844-7FE6-4D50-BDD2-8FC81FA01E6E}">
      <formula1>"박사,석사, 학사"</formula1>
    </dataValidation>
    <dataValidation type="list" allowBlank="1" showInputMessage="1" showErrorMessage="1" sqref="M7:O7 D7 K7" xr:uid="{442EA852-B660-4295-862F-7701853967D7}">
      <formula1>"생활화학제품,환경보건및복지,환경피해구제"</formula1>
    </dataValidation>
    <dataValidation type="list" allowBlank="1" showInputMessage="1" showErrorMessage="1" sqref="C13:C15 C20:C22 F20:F22 C17:C18" xr:uid="{357CE1EE-6286-4E4E-AB71-E6D8288869E4}">
      <formula1>"1월,2월,3월,4월,5월,6월,7월,8월,9월,10월,11월,12월"</formula1>
    </dataValidation>
    <dataValidation type="list" allowBlank="1" showInputMessage="1" showErrorMessage="1" sqref="M5:O5 B5:E5 K5" xr:uid="{CFCD7DDF-2305-47DA-85EE-646EB40ABB95}">
      <formula1>"법률,손해사정,의료,자산운용,환경,기타"</formula1>
    </dataValidation>
    <dataValidation type="list" allowBlank="1" showInputMessage="1" showErrorMessage="1" sqref="M4" xr:uid="{AD4CD683-7B55-40E7-8138-5DD1E307927F}">
      <formula1>"남,여"</formula1>
    </dataValidation>
    <dataValidation type="list" allowBlank="1" showInputMessage="1" showErrorMessage="1" sqref="B6:E6 K6 M6:O6" xr:uid="{4DB72033-D0E4-4C50-AA98-93314F096E46}">
      <formula1>INDIRECT(B5)</formula1>
    </dataValidation>
    <dataValidation type="list" allowBlank="1" showInputMessage="1" showErrorMessage="1" sqref="B13:B15 E20:E22 B20:B22 B17:B18" xr:uid="{2657BE7D-4D05-4A0C-852A-411755E83237}">
      <formula1>$B$72:$B$142</formula1>
    </dataValidation>
  </dataValidations>
  <hyperlinks>
    <hyperlink ref="D11" r:id="rId1" xr:uid="{6930AD0C-8CCD-4571-AB98-10DFE45F4DF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BE3"/>
  <sheetViews>
    <sheetView workbookViewId="0">
      <pane xSplit="7" ySplit="2" topLeftCell="H3" activePane="bottomRight" state="frozenSplit"/>
      <selection pane="topRight" activeCell="K1" sqref="K1"/>
      <selection pane="bottomLeft" activeCell="A22" sqref="A22"/>
      <selection pane="bottomRight" activeCell="I20" sqref="I20"/>
    </sheetView>
  </sheetViews>
  <sheetFormatPr defaultRowHeight="18.75" customHeight="1" x14ac:dyDescent="0.15"/>
  <cols>
    <col min="2" max="2" width="6" style="40" bestFit="1" customWidth="1"/>
    <col min="3" max="3" width="12.21875" style="40" bestFit="1" customWidth="1"/>
    <col min="4" max="4" width="9.109375" style="40" bestFit="1" customWidth="1"/>
    <col min="5" max="5" width="9.109375" style="40" customWidth="1"/>
    <col min="9" max="9" width="11.77734375" customWidth="1"/>
    <col min="12" max="12" width="12.5546875" style="40" customWidth="1"/>
    <col min="13" max="13" width="9.88671875" style="40" customWidth="1"/>
    <col min="14" max="16" width="15.5546875" style="40" customWidth="1"/>
    <col min="17" max="17" width="27.77734375" style="40" bestFit="1" customWidth="1"/>
    <col min="18" max="18" width="11.5546875" style="40" bestFit="1" customWidth="1"/>
    <col min="19" max="19" width="11.5546875" style="40" customWidth="1"/>
    <col min="20" max="20" width="18.44140625" style="40" bestFit="1" customWidth="1"/>
    <col min="21" max="21" width="10.77734375" style="40" customWidth="1"/>
    <col min="22" max="22" width="18.21875" style="40" customWidth="1"/>
    <col min="23" max="23" width="14.77734375" style="40" customWidth="1"/>
    <col min="24" max="24" width="19.21875" style="40" customWidth="1"/>
    <col min="25" max="25" width="12.6640625" style="40" customWidth="1"/>
    <col min="26" max="26" width="21" style="40" bestFit="1" customWidth="1"/>
    <col min="27" max="27" width="12" style="40" customWidth="1"/>
    <col min="28" max="28" width="10.77734375" style="40" bestFit="1" customWidth="1"/>
    <col min="29" max="30" width="8.88671875" style="40"/>
    <col min="31" max="31" width="11.88671875" style="40" customWidth="1"/>
    <col min="32" max="32" width="8.88671875" style="40"/>
    <col min="33" max="33" width="12" style="40" customWidth="1"/>
    <col min="34" max="35" width="9.88671875" style="40" bestFit="1" customWidth="1"/>
    <col min="36" max="36" width="12.88671875" style="40" bestFit="1" customWidth="1"/>
    <col min="37" max="37" width="11.5546875" style="40" bestFit="1" customWidth="1"/>
    <col min="38" max="38" width="9.88671875" style="40" bestFit="1" customWidth="1"/>
    <col min="39" max="39" width="12.88671875" style="40" bestFit="1" customWidth="1"/>
    <col min="40" max="40" width="20.109375" customWidth="1"/>
    <col min="41" max="41" width="11.44140625" customWidth="1"/>
    <col min="42" max="42" width="9.88671875" customWidth="1"/>
    <col min="43" max="43" width="15" customWidth="1"/>
    <col min="44" max="44" width="20.109375" bestFit="1" customWidth="1"/>
    <col min="45" max="45" width="15.6640625" customWidth="1"/>
    <col min="47" max="47" width="15.5546875" customWidth="1"/>
    <col min="48" max="48" width="20.109375" bestFit="1" customWidth="1"/>
    <col min="51" max="51" width="13.33203125" bestFit="1" customWidth="1"/>
    <col min="52" max="54" width="27.109375" style="77" customWidth="1"/>
    <col min="55" max="55" width="26.5546875" customWidth="1"/>
    <col min="56" max="56" width="30.33203125" bestFit="1" customWidth="1"/>
  </cols>
  <sheetData>
    <row r="1" spans="1:57" s="111" customFormat="1" ht="18.75" customHeight="1" x14ac:dyDescent="0.15">
      <c r="A1" s="254" t="s">
        <v>222</v>
      </c>
      <c r="B1" s="256" t="s">
        <v>139</v>
      </c>
      <c r="C1" s="256" t="s">
        <v>178</v>
      </c>
      <c r="D1" s="256" t="s">
        <v>223</v>
      </c>
      <c r="E1" s="256" t="s">
        <v>312</v>
      </c>
      <c r="F1" s="254" t="s">
        <v>322</v>
      </c>
      <c r="G1" s="254"/>
      <c r="H1" s="254" t="s">
        <v>325</v>
      </c>
      <c r="I1" s="254"/>
      <c r="J1" s="254" t="s">
        <v>326</v>
      </c>
      <c r="K1" s="254"/>
      <c r="L1" s="255" t="s">
        <v>245</v>
      </c>
      <c r="M1" s="255"/>
      <c r="N1" s="255"/>
      <c r="O1" s="256" t="s">
        <v>140</v>
      </c>
      <c r="P1" s="256" t="s">
        <v>204</v>
      </c>
      <c r="Q1" s="256" t="s">
        <v>143</v>
      </c>
      <c r="R1" s="256" t="s">
        <v>141</v>
      </c>
      <c r="S1" s="256" t="s">
        <v>151</v>
      </c>
      <c r="T1" s="256" t="s">
        <v>142</v>
      </c>
      <c r="U1" s="256" t="s">
        <v>152</v>
      </c>
      <c r="V1" s="255" t="s">
        <v>246</v>
      </c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 t="s">
        <v>247</v>
      </c>
      <c r="AI1" s="255"/>
      <c r="AJ1" s="255"/>
      <c r="AK1" s="255"/>
      <c r="AL1" s="255"/>
      <c r="AM1" s="255"/>
      <c r="AN1" s="257" t="s">
        <v>258</v>
      </c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 t="s">
        <v>280</v>
      </c>
      <c r="BA1" s="257"/>
      <c r="BB1" s="257"/>
      <c r="BC1" s="257" t="s">
        <v>213</v>
      </c>
      <c r="BD1" s="257"/>
      <c r="BE1" s="257" t="s">
        <v>288</v>
      </c>
    </row>
    <row r="2" spans="1:57" s="112" customFormat="1" ht="18.75" customHeight="1" x14ac:dyDescent="0.15">
      <c r="A2" s="254"/>
      <c r="B2" s="256"/>
      <c r="C2" s="256"/>
      <c r="D2" s="256"/>
      <c r="E2" s="256"/>
      <c r="F2" s="114" t="s">
        <v>323</v>
      </c>
      <c r="G2" s="114" t="s">
        <v>324</v>
      </c>
      <c r="H2" s="114" t="s">
        <v>323</v>
      </c>
      <c r="I2" s="114" t="s">
        <v>324</v>
      </c>
      <c r="J2" s="114" t="s">
        <v>323</v>
      </c>
      <c r="K2" s="114" t="s">
        <v>324</v>
      </c>
      <c r="L2" s="115" t="s">
        <v>180</v>
      </c>
      <c r="M2" s="115" t="s">
        <v>181</v>
      </c>
      <c r="N2" s="115" t="s">
        <v>184</v>
      </c>
      <c r="O2" s="256"/>
      <c r="P2" s="256"/>
      <c r="Q2" s="256"/>
      <c r="R2" s="256"/>
      <c r="S2" s="256"/>
      <c r="T2" s="256"/>
      <c r="U2" s="256"/>
      <c r="V2" s="115" t="s">
        <v>224</v>
      </c>
      <c r="W2" s="115" t="s">
        <v>227</v>
      </c>
      <c r="X2" s="115" t="s">
        <v>225</v>
      </c>
      <c r="Y2" s="115" t="s">
        <v>226</v>
      </c>
      <c r="Z2" s="115" t="s">
        <v>237</v>
      </c>
      <c r="AA2" s="115" t="s">
        <v>238</v>
      </c>
      <c r="AB2" s="115" t="s">
        <v>239</v>
      </c>
      <c r="AC2" s="115" t="s">
        <v>240</v>
      </c>
      <c r="AD2" s="115" t="s">
        <v>241</v>
      </c>
      <c r="AE2" s="115" t="s">
        <v>242</v>
      </c>
      <c r="AF2" s="115" t="s">
        <v>243</v>
      </c>
      <c r="AG2" s="115" t="s">
        <v>244</v>
      </c>
      <c r="AH2" s="115" t="s">
        <v>248</v>
      </c>
      <c r="AI2" s="115" t="s">
        <v>249</v>
      </c>
      <c r="AJ2" s="115" t="s">
        <v>289</v>
      </c>
      <c r="AK2" s="115" t="s">
        <v>250</v>
      </c>
      <c r="AL2" s="115" t="s">
        <v>251</v>
      </c>
      <c r="AM2" s="115" t="s">
        <v>290</v>
      </c>
      <c r="AN2" s="115" t="s">
        <v>259</v>
      </c>
      <c r="AO2" s="115" t="s">
        <v>260</v>
      </c>
      <c r="AP2" s="114" t="s">
        <v>261</v>
      </c>
      <c r="AQ2" s="114" t="s">
        <v>262</v>
      </c>
      <c r="AR2" s="115" t="s">
        <v>263</v>
      </c>
      <c r="AS2" s="115" t="s">
        <v>264</v>
      </c>
      <c r="AT2" s="114" t="s">
        <v>265</v>
      </c>
      <c r="AU2" s="114" t="s">
        <v>267</v>
      </c>
      <c r="AV2" s="115" t="s">
        <v>268</v>
      </c>
      <c r="AW2" s="115" t="s">
        <v>269</v>
      </c>
      <c r="AX2" s="114" t="s">
        <v>270</v>
      </c>
      <c r="AY2" s="114" t="s">
        <v>266</v>
      </c>
      <c r="AZ2" s="116" t="s">
        <v>281</v>
      </c>
      <c r="BA2" s="116" t="s">
        <v>282</v>
      </c>
      <c r="BB2" s="116" t="s">
        <v>283</v>
      </c>
      <c r="BC2" s="116" t="s">
        <v>284</v>
      </c>
      <c r="BD2" s="116" t="s">
        <v>285</v>
      </c>
      <c r="BE2" s="257"/>
    </row>
    <row r="3" spans="1:57" s="113" customFormat="1" ht="18.75" customHeight="1" x14ac:dyDescent="0.15">
      <c r="A3" s="78">
        <v>1</v>
      </c>
      <c r="B3" s="79">
        <f>등록자료!B4</f>
        <v>0</v>
      </c>
      <c r="C3" s="79">
        <f>등록자료!K4</f>
        <v>0</v>
      </c>
      <c r="D3" s="80">
        <f>LEFT(BE3,4)-LEFT(C3,4)</f>
        <v>2020</v>
      </c>
      <c r="E3" s="79">
        <f>등록자료!M4</f>
        <v>0</v>
      </c>
      <c r="F3" s="78">
        <f>등록자료!B5</f>
        <v>0</v>
      </c>
      <c r="G3" s="78">
        <f>등록자료!B6</f>
        <v>0</v>
      </c>
      <c r="H3" s="78">
        <f>등록자료!K5</f>
        <v>0</v>
      </c>
      <c r="I3" s="78">
        <f>등록자료!K6</f>
        <v>0</v>
      </c>
      <c r="J3" s="78">
        <f>등록자료!M5</f>
        <v>0</v>
      </c>
      <c r="K3" s="78">
        <f>등록자료!M6</f>
        <v>0</v>
      </c>
      <c r="L3" s="79">
        <f>등록자료!D7</f>
        <v>0</v>
      </c>
      <c r="M3" s="79">
        <f>등록자료!K7</f>
        <v>0</v>
      </c>
      <c r="N3" s="79">
        <f>등록자료!M7</f>
        <v>0</v>
      </c>
      <c r="O3" s="79">
        <f>등록자료!D8</f>
        <v>0</v>
      </c>
      <c r="P3" s="79">
        <f>등록자료!L8</f>
        <v>0</v>
      </c>
      <c r="Q3" s="79">
        <f>등록자료!D9</f>
        <v>0</v>
      </c>
      <c r="R3" s="79">
        <f>등록자료!D10</f>
        <v>0</v>
      </c>
      <c r="S3" s="79">
        <f>등록자료!L10</f>
        <v>0</v>
      </c>
      <c r="T3" s="79">
        <f>등록자료!D11</f>
        <v>0</v>
      </c>
      <c r="U3" s="79">
        <f>등록자료!L11</f>
        <v>0</v>
      </c>
      <c r="V3" s="79">
        <f>등록자료!D13</f>
        <v>0</v>
      </c>
      <c r="W3" s="79" t="str">
        <f>등록자료!B13&amp;" "&amp;등록자료!C13</f>
        <v xml:space="preserve"> </v>
      </c>
      <c r="X3" s="79">
        <f>등록자료!J13</f>
        <v>0</v>
      </c>
      <c r="Y3" s="79">
        <f>등록자료!L13</f>
        <v>0</v>
      </c>
      <c r="Z3" s="79">
        <f>등록자료!D14</f>
        <v>0</v>
      </c>
      <c r="AA3" s="79" t="str">
        <f>등록자료!B14&amp;" "&amp;등록자료!C14</f>
        <v xml:space="preserve"> </v>
      </c>
      <c r="AB3" s="79">
        <f>등록자료!J14</f>
        <v>0</v>
      </c>
      <c r="AC3" s="79">
        <f>등록자료!L14</f>
        <v>0</v>
      </c>
      <c r="AD3" s="79">
        <f>등록자료!D15</f>
        <v>0</v>
      </c>
      <c r="AE3" s="79" t="str">
        <f>등록자료!B15&amp;" "&amp;등록자료!C15</f>
        <v xml:space="preserve"> </v>
      </c>
      <c r="AF3" s="79">
        <f>등록자료!J15</f>
        <v>0</v>
      </c>
      <c r="AG3" s="79">
        <f>등록자료!L15</f>
        <v>0</v>
      </c>
      <c r="AH3" s="80">
        <f>등록자료!D17</f>
        <v>0</v>
      </c>
      <c r="AI3" s="79" t="str">
        <f>등록자료!B17&amp;" "&amp;등록자료!C17</f>
        <v xml:space="preserve"> </v>
      </c>
      <c r="AJ3" s="79">
        <f>등록자료!L17</f>
        <v>0</v>
      </c>
      <c r="AK3" s="80">
        <f>등록자료!D18</f>
        <v>0</v>
      </c>
      <c r="AL3" s="79" t="str">
        <f>등록자료!B18&amp;" "&amp;등록자료!C18</f>
        <v xml:space="preserve"> </v>
      </c>
      <c r="AM3" s="79">
        <f>등록자료!L18</f>
        <v>0</v>
      </c>
      <c r="AN3" s="79" t="str">
        <f>등록자료!B20&amp;" "&amp;등록자료!C20&amp;"∼"&amp;등록자료!E20&amp;" "&amp;등록자료!F20</f>
        <v xml:space="preserve"> ∼ </v>
      </c>
      <c r="AO3" s="79">
        <f>등록자료!G20</f>
        <v>0</v>
      </c>
      <c r="AP3" s="81">
        <f>등록자료!K20</f>
        <v>0</v>
      </c>
      <c r="AQ3" s="79">
        <f>등록자료!L20</f>
        <v>0</v>
      </c>
      <c r="AR3" s="79" t="str">
        <f>등록자료!B21&amp;" "&amp;등록자료!C21&amp;"∼"&amp;등록자료!E21&amp;" "&amp;등록자료!F21</f>
        <v xml:space="preserve"> ∼ </v>
      </c>
      <c r="AS3" s="79">
        <f>등록자료!G21</f>
        <v>0</v>
      </c>
      <c r="AT3" s="79">
        <f>등록자료!K21</f>
        <v>0</v>
      </c>
      <c r="AU3" s="79">
        <f>등록자료!L21</f>
        <v>0</v>
      </c>
      <c r="AV3" s="79" t="str">
        <f>등록자료!B22&amp;" "&amp;등록자료!C22&amp;"∼"&amp;등록자료!E22&amp;" "&amp;등록자료!F22</f>
        <v xml:space="preserve"> ∼ </v>
      </c>
      <c r="AW3" s="78">
        <f>등록자료!G22</f>
        <v>0</v>
      </c>
      <c r="AX3" s="78">
        <f>등록자료!K22</f>
        <v>0</v>
      </c>
      <c r="AY3" s="78">
        <f>등록자료!L22</f>
        <v>0</v>
      </c>
      <c r="AZ3" s="82">
        <f>등록자료!B23</f>
        <v>0</v>
      </c>
      <c r="BA3" s="83">
        <f>등록자료!B24</f>
        <v>0</v>
      </c>
      <c r="BB3" s="83">
        <f>등록자료!B25</f>
        <v>0</v>
      </c>
      <c r="BC3" s="80">
        <f>등록자료!B26</f>
        <v>0</v>
      </c>
      <c r="BD3" s="78">
        <f>등록자료!B27</f>
        <v>0</v>
      </c>
      <c r="BE3" s="80" t="str">
        <f>등록자료!G31</f>
        <v>2020년</v>
      </c>
    </row>
  </sheetData>
  <sheetProtection selectLockedCells="1" selectUnlockedCells="1"/>
  <mergeCells count="22">
    <mergeCell ref="U1:U2"/>
    <mergeCell ref="O1:O2"/>
    <mergeCell ref="P1:P2"/>
    <mergeCell ref="Q1:Q2"/>
    <mergeCell ref="R1:R2"/>
    <mergeCell ref="S1:S2"/>
    <mergeCell ref="T1:T2"/>
    <mergeCell ref="AZ1:BB1"/>
    <mergeCell ref="BC1:BD1"/>
    <mergeCell ref="BE1:BE2"/>
    <mergeCell ref="V1:AG1"/>
    <mergeCell ref="AH1:AM1"/>
    <mergeCell ref="AN1:AY1"/>
    <mergeCell ref="A1:A2"/>
    <mergeCell ref="L1:N1"/>
    <mergeCell ref="B1:B2"/>
    <mergeCell ref="C1:C2"/>
    <mergeCell ref="D1:D2"/>
    <mergeCell ref="F1:G1"/>
    <mergeCell ref="H1:I1"/>
    <mergeCell ref="J1:K1"/>
    <mergeCell ref="E1:E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10</vt:i4>
      </vt:variant>
    </vt:vector>
  </HeadingPairs>
  <TitlesOfParts>
    <vt:vector size="15" baseType="lpstr">
      <vt:lpstr>등록자료</vt:lpstr>
      <vt:lpstr>별지(경력사항)</vt:lpstr>
      <vt:lpstr>별지(저서및논문)</vt:lpstr>
      <vt:lpstr>예시</vt:lpstr>
      <vt:lpstr>DB용 시트(삭제 및 임의변경 금지)</vt:lpstr>
      <vt:lpstr>'DB용 시트(삭제 및 임의변경 금지)'!Print_Area</vt:lpstr>
      <vt:lpstr>등록자료!Print_Area</vt:lpstr>
      <vt:lpstr>'별지(경력사항)'!Print_Area</vt:lpstr>
      <vt:lpstr>'별지(저서및논문)'!Print_Area</vt:lpstr>
      <vt:lpstr>기타</vt:lpstr>
      <vt:lpstr>법률</vt:lpstr>
      <vt:lpstr>손해사정</vt:lpstr>
      <vt:lpstr>의료</vt:lpstr>
      <vt:lpstr>자산운용</vt:lpstr>
      <vt:lpstr>환경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USER</cp:lastModifiedBy>
  <cp:lastPrinted>2016-07-05T08:24:38Z</cp:lastPrinted>
  <dcterms:created xsi:type="dcterms:W3CDTF">2007-02-13T05:24:52Z</dcterms:created>
  <dcterms:modified xsi:type="dcterms:W3CDTF">2020-09-03T01:39:54Z</dcterms:modified>
</cp:coreProperties>
</file>