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hw-UP\Documents\01_약가관리\고시자료\2020년 개정고시\02월\2월 10일\"/>
    </mc:Choice>
  </mc:AlternateContent>
  <bookViews>
    <workbookView xWindow="0" yWindow="0" windowWidth="28800" windowHeight="12390"/>
  </bookViews>
  <sheets>
    <sheet name="별지1_신설('20.2.10.시행)" sheetId="1" r:id="rId1"/>
    <sheet name="별지2_변경('20.2.10.시행)" sheetId="2" r:id="rId2"/>
    <sheet name="변경대비표" sheetId="3" r:id="rId3"/>
  </sheets>
  <externalReferences>
    <externalReference r:id="rId4"/>
  </externalReferences>
  <definedNames>
    <definedName name="_xlnm._FilterDatabase" localSheetId="0" hidden="1">'별지1_신설(''20.2.10.시행)'!$A$5:$K$9</definedName>
    <definedName name="_xlnm._FilterDatabase" localSheetId="1" hidden="1">'별지2_변경(''20.2.10.시행)'!$A$4:$K$13</definedName>
    <definedName name="_xlnm.Print_Area" localSheetId="0">'별지1_신설(''20.2.10.시행)'!$A$1:$K$9</definedName>
    <definedName name="_xlnm.Print_Area" localSheetId="1">'별지2_변경(''20.2.10.시행)'!$A$1:$K$13</definedName>
    <definedName name="분류표" xml:space="preserve"> [1]Sheet1!$E$4:$F$241</definedName>
    <definedName name="투여표">{"A","내복";"B","주사";"C","외용";"D","기타"}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6" i="3"/>
  <c r="I7" i="3"/>
  <c r="I4" i="3"/>
</calcChain>
</file>

<file path=xl/sharedStrings.xml><?xml version="1.0" encoding="utf-8"?>
<sst xmlns="http://schemas.openxmlformats.org/spreadsheetml/2006/main" count="119" uniqueCount="69">
  <si>
    <t>연번</t>
  </si>
  <si>
    <t>분류</t>
  </si>
  <si>
    <t>주성분코드</t>
  </si>
  <si>
    <t>제품명</t>
  </si>
  <si>
    <t>제약사명</t>
  </si>
  <si>
    <t>규격</t>
  </si>
  <si>
    <t>238   하제, 완장제</t>
    <phoneticPr fontId="5" type="noConversion"/>
  </si>
  <si>
    <t>622001ATB</t>
    <phoneticPr fontId="5" type="noConversion"/>
  </si>
  <si>
    <t>prucalopride succinate (as prucalopride   1mg)</t>
    <phoneticPr fontId="5" type="noConversion"/>
  </si>
  <si>
    <t>622001ATB</t>
  </si>
  <si>
    <t>648204180</t>
  </si>
  <si>
    <t>루칼로정1밀리그램(프루칼로프라이드숙신산염)_(1.321mg/1정)</t>
    <phoneticPr fontId="5" type="noConversion"/>
  </si>
  <si>
    <t>(주)유영제약</t>
    <phoneticPr fontId="5" type="noConversion"/>
  </si>
  <si>
    <t>정</t>
    <phoneticPr fontId="5" type="noConversion"/>
  </si>
  <si>
    <t>내복</t>
    <phoneticPr fontId="5" type="noConversion"/>
  </si>
  <si>
    <t>622002ATB</t>
  </si>
  <si>
    <t>prucalopride succinate (as prucalopride   2mg)</t>
    <phoneticPr fontId="5" type="noConversion"/>
  </si>
  <si>
    <t>648204190</t>
  </si>
  <si>
    <t>루칼로정2밀리그램(프루칼로프라이드숙신산염)_(2.642mg/1정)</t>
    <phoneticPr fontId="5" type="noConversion"/>
  </si>
  <si>
    <t>정</t>
    <phoneticPr fontId="5" type="noConversion"/>
  </si>
  <si>
    <t>별지1. 약제 급여 목록 및 급여 상한금액표 중 신설</t>
  </si>
  <si>
    <t>제품코드</t>
  </si>
  <si>
    <t>제품명</t>
    <phoneticPr fontId="10" type="noConversion"/>
  </si>
  <si>
    <t>업체명</t>
    <phoneticPr fontId="10" type="noConversion"/>
  </si>
  <si>
    <t>규격</t>
    <phoneticPr fontId="10" type="noConversion"/>
  </si>
  <si>
    <t>단위</t>
    <phoneticPr fontId="10" type="noConversion"/>
  </si>
  <si>
    <t>상한금액</t>
  </si>
  <si>
    <t>퇴장방지</t>
    <phoneticPr fontId="10" type="noConversion"/>
  </si>
  <si>
    <t>투여</t>
    <phoneticPr fontId="10" type="noConversion"/>
  </si>
  <si>
    <t>비고</t>
    <phoneticPr fontId="10" type="noConversion"/>
  </si>
  <si>
    <t>품목</t>
    <phoneticPr fontId="10" type="noConversion"/>
  </si>
  <si>
    <t>사  용
장려금</t>
    <phoneticPr fontId="8" type="noConversion"/>
  </si>
  <si>
    <t>시행일</t>
  </si>
  <si>
    <t>421   항악성종양제</t>
  </si>
  <si>
    <t>645401ATB</t>
    <phoneticPr fontId="10" type="noConversion"/>
  </si>
  <si>
    <t>trametinib dimethylsulfoxide (as trametinib   2mg)</t>
  </si>
  <si>
    <t>645401ATB</t>
    <phoneticPr fontId="10" type="noConversion"/>
  </si>
  <si>
    <t>653602690</t>
  </si>
  <si>
    <t>매큐셀정2밀리그램(트라메티닙디메틸설폭시드)_(2.254mg/1정)</t>
  </si>
  <si>
    <t>한국노바티스(주)</t>
  </si>
  <si>
    <t>정</t>
    <phoneticPr fontId="9" type="noConversion"/>
  </si>
  <si>
    <t>내복</t>
    <phoneticPr fontId="9" type="noConversion"/>
  </si>
  <si>
    <t>전문</t>
    <phoneticPr fontId="9" type="noConversion"/>
  </si>
  <si>
    <t>645402ATB</t>
    <phoneticPr fontId="10" type="noConversion"/>
  </si>
  <si>
    <t>trametinib dimethylsulfoxide (as trametinib   0.5mg)</t>
  </si>
  <si>
    <t>645402ATB</t>
    <phoneticPr fontId="10" type="noConversion"/>
  </si>
  <si>
    <t>653602680</t>
  </si>
  <si>
    <t>매큐셀정0.5밀리그램(트라메티닙디메틸설폭시드)_(0.5635mg/1정)</t>
  </si>
  <si>
    <t>전문</t>
    <phoneticPr fontId="9" type="noConversion"/>
  </si>
  <si>
    <t>663101ACH</t>
    <phoneticPr fontId="10" type="noConversion"/>
  </si>
  <si>
    <t>dabrafenib mesylate (as dabrafenib   50mg)</t>
  </si>
  <si>
    <t>653602650</t>
  </si>
  <si>
    <t>라핀나캡슐50밀리그램(다브라페닙메실산염)_(59.25mg/1캡슐)</t>
  </si>
  <si>
    <t>캡슐</t>
    <phoneticPr fontId="9" type="noConversion"/>
  </si>
  <si>
    <t>663102ACH</t>
    <phoneticPr fontId="10" type="noConversion"/>
  </si>
  <si>
    <t>dabrafenib mesylate (as dabrafenib   75mg)</t>
  </si>
  <si>
    <t>663102ACH</t>
    <phoneticPr fontId="10" type="noConversion"/>
  </si>
  <si>
    <t>653602660</t>
  </si>
  <si>
    <t>라핀나캡슐75밀리그램(다브라페닙메실산염)_(88.88mg/1캡슐)</t>
  </si>
  <si>
    <t>별지2. 약제 급여 목록 및 급여 상한금액표 중 변경</t>
    <phoneticPr fontId="11" type="noConversion"/>
  </si>
  <si>
    <t>제품코드</t>
    <phoneticPr fontId="10" type="noConversion"/>
  </si>
  <si>
    <t>[참고자료]  별지2. 약제 급여 목록 및 상한금액표 중 변경대비표</t>
    <phoneticPr fontId="9" type="noConversion"/>
  </si>
  <si>
    <t>투여</t>
    <phoneticPr fontId="5" type="noConversion"/>
  </si>
  <si>
    <t>단위</t>
    <phoneticPr fontId="9" type="noConversion"/>
  </si>
  <si>
    <t>상한금액</t>
    <phoneticPr fontId="5" type="noConversion"/>
  </si>
  <si>
    <t>변경 전</t>
    <phoneticPr fontId="8" type="noConversion"/>
  </si>
  <si>
    <t>변경 후</t>
    <phoneticPr fontId="8" type="noConversion"/>
  </si>
  <si>
    <t>비  고</t>
    <phoneticPr fontId="5" type="noConversion"/>
  </si>
  <si>
    <t>전문/일반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</si>
</sst>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);[Red]\(#,##0\)"/>
    <numFmt numFmtId="177" formatCode="0_ "/>
    <numFmt numFmtId="178" formatCode="0########"/>
  </numFmts>
  <fonts count="23"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indexed="8"/>
      <name val="HY헤드라인M"/>
      <family val="1"/>
      <charset val="129"/>
    </font>
    <font>
      <b/>
      <sz val="11"/>
      <color indexed="8"/>
      <name val="Verdana"/>
      <family val="2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8"/>
      <name val="굴림체"/>
      <family val="3"/>
      <charset val="129"/>
    </font>
    <font>
      <sz val="8"/>
      <name val="바탕"/>
      <family val="1"/>
      <charset val="129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3">
      <alignment vertical="center"/>
    </xf>
    <xf numFmtId="0" fontId="7" fillId="0" borderId="3">
      <alignment vertical="center"/>
    </xf>
  </cellStyleXfs>
  <cellXfs count="84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14" fontId="15" fillId="0" borderId="0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177" fontId="17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7" xfId="0" applyNumberFormat="1" applyFont="1" applyFill="1" applyBorder="1" applyAlignment="1">
      <alignment horizontal="center" vertical="center" shrinkToFit="1"/>
    </xf>
    <xf numFmtId="178" fontId="15" fillId="0" borderId="7" xfId="0" applyNumberFormat="1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41" fontId="15" fillId="0" borderId="7" xfId="1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wrapText="1"/>
    </xf>
    <xf numFmtId="0" fontId="18" fillId="0" borderId="0" xfId="5" applyFont="1" applyBorder="1">
      <alignment vertical="center"/>
    </xf>
    <xf numFmtId="49" fontId="19" fillId="0" borderId="3" xfId="6" applyNumberFormat="1" applyFont="1" applyAlignment="1">
      <alignment horizontal="left" vertical="center"/>
    </xf>
    <xf numFmtId="0" fontId="15" fillId="0" borderId="3" xfId="0" applyFont="1" applyFill="1" applyBorder="1" applyAlignment="1" applyProtection="1">
      <alignment vertical="center" shrinkToFit="1"/>
      <protection locked="0"/>
    </xf>
    <xf numFmtId="0" fontId="15" fillId="0" borderId="3" xfId="0" applyFont="1" applyFill="1" applyBorder="1" applyAlignment="1">
      <alignment horizontal="left" vertical="center" shrinkToFit="1"/>
    </xf>
    <xf numFmtId="0" fontId="15" fillId="0" borderId="3" xfId="0" applyNumberFormat="1" applyFont="1" applyFill="1" applyBorder="1" applyAlignment="1">
      <alignment horizontal="right" vertical="center" shrinkToFit="1"/>
    </xf>
    <xf numFmtId="176" fontId="15" fillId="0" borderId="3" xfId="0" applyNumberFormat="1" applyFont="1" applyFill="1" applyBorder="1" applyAlignment="1">
      <alignment vertical="center" shrinkToFit="1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vertical="center" shrinkToFit="1"/>
      <protection locked="0"/>
    </xf>
    <xf numFmtId="0" fontId="16" fillId="0" borderId="3" xfId="0" applyFont="1" applyFill="1" applyBorder="1" applyAlignment="1">
      <alignment horizontal="left" vertical="center" shrinkToFit="1"/>
    </xf>
    <xf numFmtId="0" fontId="16" fillId="0" borderId="3" xfId="0" applyNumberFormat="1" applyFont="1" applyFill="1" applyBorder="1" applyAlignment="1">
      <alignment horizontal="right" vertical="center" shrinkToFit="1"/>
    </xf>
    <xf numFmtId="41" fontId="16" fillId="0" borderId="3" xfId="0" applyNumberFormat="1" applyFont="1" applyFill="1" applyBorder="1" applyAlignment="1">
      <alignment vertical="center" shrinkToFit="1"/>
    </xf>
    <xf numFmtId="0" fontId="12" fillId="0" borderId="0" xfId="0" applyFont="1" applyFill="1">
      <alignment vertical="center"/>
    </xf>
    <xf numFmtId="0" fontId="12" fillId="0" borderId="3" xfId="0" applyFont="1" applyBorder="1">
      <alignment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21" fillId="0" borderId="3" xfId="0" applyNumberFormat="1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 shrinkToFit="1"/>
      <protection locked="0"/>
    </xf>
    <xf numFmtId="49" fontId="21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176" fontId="21" fillId="0" borderId="3" xfId="0" applyNumberFormat="1" applyFont="1" applyFill="1" applyBorder="1" applyAlignment="1" applyProtection="1">
      <alignment vertical="center" wrapText="1"/>
      <protection locked="0"/>
    </xf>
    <xf numFmtId="0" fontId="15" fillId="0" borderId="3" xfId="0" applyFont="1" applyFill="1" applyBorder="1" applyAlignment="1">
      <alignment horizontal="center" vertical="center" shrinkToFit="1"/>
    </xf>
    <xf numFmtId="49" fontId="19" fillId="0" borderId="3" xfId="3" applyNumberFormat="1" applyFont="1" applyFill="1" applyBorder="1" applyAlignment="1">
      <alignment vertical="center"/>
    </xf>
    <xf numFmtId="0" fontId="15" fillId="0" borderId="3" xfId="4" applyNumberFormat="1" applyFont="1" applyFill="1" applyBorder="1" applyAlignment="1">
      <alignment vertical="center"/>
    </xf>
    <xf numFmtId="0" fontId="15" fillId="0" borderId="3" xfId="3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 shrinkToFit="1"/>
    </xf>
    <xf numFmtId="0" fontId="15" fillId="0" borderId="3" xfId="2" applyNumberFormat="1" applyFont="1" applyFill="1" applyBorder="1" applyAlignment="1">
      <alignment horizontal="center" vertical="center"/>
    </xf>
    <xf numFmtId="49" fontId="15" fillId="0" borderId="3" xfId="2" applyNumberFormat="1" applyFont="1" applyFill="1" applyBorder="1" applyAlignment="1">
      <alignment vertical="center"/>
    </xf>
    <xf numFmtId="0" fontId="15" fillId="2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vertical="center"/>
      <protection locked="0"/>
    </xf>
    <xf numFmtId="0" fontId="15" fillId="0" borderId="3" xfId="0" applyFont="1" applyFill="1" applyBorder="1" applyAlignment="1" applyProtection="1">
      <alignment horizontal="left" vertical="center" shrinkToFit="1"/>
      <protection locked="0"/>
    </xf>
    <xf numFmtId="49" fontId="15" fillId="0" borderId="3" xfId="0" applyNumberFormat="1" applyFont="1" applyFill="1" applyBorder="1" applyAlignment="1">
      <alignment horizontal="right" vertical="center" shrinkToFit="1"/>
    </xf>
    <xf numFmtId="0" fontId="20" fillId="0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 shrinkToFit="1"/>
      <protection locked="0"/>
    </xf>
    <xf numFmtId="0" fontId="15" fillId="0" borderId="3" xfId="0" applyNumberFormat="1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shrinkToFit="1"/>
    </xf>
    <xf numFmtId="14" fontId="15" fillId="0" borderId="3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4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49" fontId="15" fillId="0" borderId="4" xfId="0" applyNumberFormat="1" applyFont="1" applyFill="1" applyBorder="1" applyAlignment="1">
      <alignment horizontal="center" vertical="center" shrinkToFit="1"/>
    </xf>
    <xf numFmtId="178" fontId="15" fillId="0" borderId="7" xfId="0" applyNumberFormat="1" applyFont="1" applyFill="1" applyBorder="1" applyAlignment="1">
      <alignment horizontal="center" vertical="center" shrinkToFit="1"/>
    </xf>
    <xf numFmtId="49" fontId="15" fillId="0" borderId="7" xfId="0" applyNumberFormat="1" applyFont="1" applyFill="1" applyBorder="1" applyAlignment="1">
      <alignment horizontal="center" vertical="center" shrinkToFit="1"/>
    </xf>
    <xf numFmtId="41" fontId="15" fillId="0" borderId="4" xfId="1" applyFont="1" applyFill="1" applyBorder="1" applyAlignment="1">
      <alignment horizontal="center" vertical="center" shrinkToFit="1"/>
    </xf>
    <xf numFmtId="41" fontId="15" fillId="0" borderId="7" xfId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49" fontId="20" fillId="0" borderId="4" xfId="0" applyNumberFormat="1" applyFont="1" applyFill="1" applyBorder="1" applyAlignment="1">
      <alignment horizontal="center" vertical="center" shrinkToFit="1"/>
    </xf>
    <xf numFmtId="49" fontId="20" fillId="0" borderId="7" xfId="0" applyNumberFormat="1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4" xfId="0" applyNumberFormat="1" applyFont="1" applyFill="1" applyBorder="1" applyAlignment="1">
      <alignment horizontal="center" vertical="center" shrinkToFit="1"/>
    </xf>
    <xf numFmtId="0" fontId="20" fillId="0" borderId="7" xfId="0" applyNumberFormat="1" applyFont="1" applyFill="1" applyBorder="1" applyAlignment="1">
      <alignment horizontal="center" vertical="center" shrinkToFit="1"/>
    </xf>
    <xf numFmtId="176" fontId="20" fillId="0" borderId="4" xfId="1" applyNumberFormat="1" applyFont="1" applyFill="1" applyBorder="1" applyAlignment="1">
      <alignment horizontal="center" vertical="center" shrinkToFit="1"/>
    </xf>
    <xf numFmtId="176" fontId="20" fillId="0" borderId="7" xfId="1" applyNumberFormat="1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</cellXfs>
  <cellStyles count="7">
    <cellStyle name="분류번호" xfId="5"/>
    <cellStyle name="성분명" xfId="6"/>
    <cellStyle name="쉼표 [0]" xfId="1" builtinId="6"/>
    <cellStyle name="제목" xfId="2" builtinId="15"/>
    <cellStyle name="제목 1" xfId="3" builtinId="16"/>
    <cellStyle name="제목 3" xfId="4" builtinId="18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2.132\&#50557;&#54217;&#50948;%20&#44277;&#50976;&#54260;&#45908;\1_2019&#45380;%20&#54924;&#51032;&#51088;&#47308;\19&#45380;2&#52264;&#50557;&#54217;&#50948;(2019.2.21.)\&#8251;&#47785;&#47197;&#44256;&#49884;\49_&#52280;&#51312;\&#48516;&#47448;&#48264;&#54840;&#50640;&#44288;&#54620;&#44508;&#51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E4">
            <v>100</v>
          </cell>
          <cell r="F4" t="str">
            <v>100   신경계 감각기관용 의약품</v>
          </cell>
        </row>
        <row r="5">
          <cell r="E5">
            <v>110</v>
          </cell>
          <cell r="F5" t="str">
            <v>110   중추신경계용약</v>
          </cell>
        </row>
        <row r="6">
          <cell r="E6">
            <v>111</v>
          </cell>
          <cell r="F6" t="str">
            <v>111   전신마취제</v>
          </cell>
        </row>
        <row r="7">
          <cell r="E7">
            <v>112</v>
          </cell>
          <cell r="F7" t="str">
            <v>112   최면진정제</v>
          </cell>
        </row>
        <row r="8">
          <cell r="E8">
            <v>113</v>
          </cell>
          <cell r="F8" t="str">
            <v>113   항전간제</v>
          </cell>
        </row>
        <row r="9">
          <cell r="E9">
            <v>114</v>
          </cell>
          <cell r="F9" t="str">
            <v>114   해열.진통.소염제</v>
          </cell>
        </row>
        <row r="10">
          <cell r="E10">
            <v>115</v>
          </cell>
          <cell r="F10" t="str">
            <v>115   각성제, 흥분제</v>
          </cell>
        </row>
        <row r="11">
          <cell r="E11">
            <v>116</v>
          </cell>
          <cell r="F11" t="str">
            <v>116   진훈제</v>
          </cell>
        </row>
        <row r="12">
          <cell r="E12">
            <v>117</v>
          </cell>
          <cell r="F12" t="str">
            <v>117   정신신경용제</v>
          </cell>
        </row>
        <row r="13">
          <cell r="E13">
            <v>118</v>
          </cell>
          <cell r="F13" t="str">
            <v xml:space="preserve">118   </v>
          </cell>
        </row>
        <row r="14">
          <cell r="E14">
            <v>119</v>
          </cell>
          <cell r="F14" t="str">
            <v>119   기타의 중추신경용약</v>
          </cell>
        </row>
        <row r="15">
          <cell r="E15">
            <v>120</v>
          </cell>
          <cell r="F15" t="str">
            <v>120   말초신경계용약</v>
          </cell>
        </row>
        <row r="16">
          <cell r="E16">
            <v>121</v>
          </cell>
          <cell r="F16" t="str">
            <v>121   국소마취제</v>
          </cell>
        </row>
        <row r="17">
          <cell r="E17">
            <v>122</v>
          </cell>
          <cell r="F17" t="str">
            <v>122   골격근이완제</v>
          </cell>
        </row>
        <row r="18">
          <cell r="E18">
            <v>123</v>
          </cell>
          <cell r="F18" t="str">
            <v>123   자율신경제</v>
          </cell>
        </row>
        <row r="19">
          <cell r="E19">
            <v>124</v>
          </cell>
          <cell r="F19" t="str">
            <v>124   진경제</v>
          </cell>
        </row>
        <row r="20">
          <cell r="E20">
            <v>125</v>
          </cell>
          <cell r="F20" t="str">
            <v>125   발한제, 지한제</v>
          </cell>
        </row>
        <row r="21">
          <cell r="E21">
            <v>126</v>
          </cell>
          <cell r="F21" t="str">
            <v xml:space="preserve">126   </v>
          </cell>
        </row>
        <row r="22">
          <cell r="E22">
            <v>127</v>
          </cell>
          <cell r="F22" t="str">
            <v xml:space="preserve">127   </v>
          </cell>
        </row>
        <row r="23">
          <cell r="E23">
            <v>128</v>
          </cell>
          <cell r="F23" t="str">
            <v xml:space="preserve">128   </v>
          </cell>
        </row>
        <row r="24">
          <cell r="E24">
            <v>129</v>
          </cell>
          <cell r="F24" t="str">
            <v>129   기타의 말초신경용약</v>
          </cell>
        </row>
        <row r="25">
          <cell r="E25">
            <v>130</v>
          </cell>
          <cell r="F25" t="str">
            <v>130   감각기관용약</v>
          </cell>
        </row>
        <row r="26">
          <cell r="E26">
            <v>131</v>
          </cell>
          <cell r="F26" t="str">
            <v>131   안과용제</v>
          </cell>
        </row>
        <row r="27">
          <cell r="E27">
            <v>132</v>
          </cell>
          <cell r="F27" t="str">
            <v>132   이비과용제</v>
          </cell>
        </row>
        <row r="28">
          <cell r="E28">
            <v>133</v>
          </cell>
          <cell r="F28" t="str">
            <v xml:space="preserve">133   </v>
          </cell>
        </row>
        <row r="29">
          <cell r="E29">
            <v>134</v>
          </cell>
          <cell r="F29" t="str">
            <v xml:space="preserve">134   </v>
          </cell>
        </row>
        <row r="30">
          <cell r="E30">
            <v>135</v>
          </cell>
          <cell r="F30" t="str">
            <v xml:space="preserve">135   </v>
          </cell>
        </row>
        <row r="31">
          <cell r="E31">
            <v>136</v>
          </cell>
          <cell r="F31" t="str">
            <v xml:space="preserve">136   </v>
          </cell>
        </row>
        <row r="32">
          <cell r="E32">
            <v>137</v>
          </cell>
          <cell r="F32" t="str">
            <v xml:space="preserve">137   </v>
          </cell>
        </row>
        <row r="33">
          <cell r="E33">
            <v>138</v>
          </cell>
          <cell r="F33" t="str">
            <v xml:space="preserve">138   </v>
          </cell>
        </row>
        <row r="34">
          <cell r="E34">
            <v>139</v>
          </cell>
          <cell r="F34" t="str">
            <v>139   기타의 감각기관용약</v>
          </cell>
        </row>
        <row r="35">
          <cell r="E35">
            <v>140</v>
          </cell>
          <cell r="F35" t="str">
            <v>140   알레르기용약</v>
          </cell>
        </row>
        <row r="36">
          <cell r="E36">
            <v>141</v>
          </cell>
          <cell r="F36" t="str">
            <v>141   항히스타민제</v>
          </cell>
        </row>
        <row r="37">
          <cell r="E37">
            <v>142</v>
          </cell>
          <cell r="F37" t="str">
            <v>142   자격요법제(비특이성면역원제제를 포함)</v>
          </cell>
        </row>
        <row r="38">
          <cell r="E38">
            <v>143</v>
          </cell>
          <cell r="F38" t="str">
            <v xml:space="preserve">143   </v>
          </cell>
        </row>
        <row r="39">
          <cell r="E39">
            <v>144</v>
          </cell>
          <cell r="F39" t="str">
            <v xml:space="preserve">144   </v>
          </cell>
        </row>
        <row r="40">
          <cell r="E40">
            <v>145</v>
          </cell>
          <cell r="F40" t="str">
            <v xml:space="preserve">145   </v>
          </cell>
        </row>
        <row r="41">
          <cell r="E41">
            <v>146</v>
          </cell>
          <cell r="F41" t="str">
            <v xml:space="preserve">146   </v>
          </cell>
        </row>
        <row r="42">
          <cell r="E42">
            <v>147</v>
          </cell>
          <cell r="F42" t="str">
            <v xml:space="preserve">147   </v>
          </cell>
        </row>
        <row r="43">
          <cell r="E43">
            <v>148</v>
          </cell>
          <cell r="F43" t="str">
            <v xml:space="preserve">148   </v>
          </cell>
        </row>
        <row r="44">
          <cell r="E44">
            <v>149</v>
          </cell>
          <cell r="F44" t="str">
            <v>149   기타의 알레르기용약</v>
          </cell>
        </row>
        <row r="45">
          <cell r="E45">
            <v>190</v>
          </cell>
          <cell r="F45" t="str">
            <v>190   기타의 신경계 및 감각기관용 의약품</v>
          </cell>
        </row>
        <row r="46">
          <cell r="E46">
            <v>200</v>
          </cell>
          <cell r="F46" t="str">
            <v>200   개개의 기관계용 의약품</v>
          </cell>
        </row>
        <row r="47">
          <cell r="E47">
            <v>210</v>
          </cell>
          <cell r="F47" t="str">
            <v>210   순환계용약</v>
          </cell>
        </row>
        <row r="48">
          <cell r="E48">
            <v>211</v>
          </cell>
          <cell r="F48" t="str">
            <v>211   강심제</v>
          </cell>
        </row>
        <row r="49">
          <cell r="E49">
            <v>212</v>
          </cell>
          <cell r="F49" t="str">
            <v>212   부정맥용제</v>
          </cell>
        </row>
        <row r="50">
          <cell r="E50">
            <v>213</v>
          </cell>
          <cell r="F50" t="str">
            <v>213   이뇨제</v>
          </cell>
        </row>
        <row r="51">
          <cell r="E51">
            <v>214</v>
          </cell>
          <cell r="F51" t="str">
            <v>214   혈압강하제</v>
          </cell>
        </row>
        <row r="52">
          <cell r="E52">
            <v>215</v>
          </cell>
          <cell r="F52" t="str">
            <v>215   혈관보강제</v>
          </cell>
        </row>
        <row r="53">
          <cell r="E53">
            <v>216</v>
          </cell>
          <cell r="F53" t="str">
            <v>216   혈관수축제</v>
          </cell>
        </row>
        <row r="54">
          <cell r="E54">
            <v>217</v>
          </cell>
          <cell r="F54" t="str">
            <v>217   혈관확장제</v>
          </cell>
        </row>
        <row r="55">
          <cell r="E55">
            <v>218</v>
          </cell>
          <cell r="F55" t="str">
            <v>218   동맥경화용제</v>
          </cell>
        </row>
        <row r="56">
          <cell r="E56">
            <v>219</v>
          </cell>
          <cell r="F56" t="str">
            <v>219   기타의 순환계용약</v>
          </cell>
        </row>
        <row r="57">
          <cell r="E57">
            <v>220</v>
          </cell>
          <cell r="F57" t="str">
            <v>220   호흡기관용약</v>
          </cell>
        </row>
        <row r="58">
          <cell r="E58">
            <v>221</v>
          </cell>
          <cell r="F58" t="str">
            <v>221   호흡촉진제</v>
          </cell>
        </row>
        <row r="59">
          <cell r="E59">
            <v>222</v>
          </cell>
          <cell r="F59" t="str">
            <v>222   진해거담제</v>
          </cell>
        </row>
        <row r="60">
          <cell r="E60">
            <v>223</v>
          </cell>
          <cell r="F60" t="str">
            <v>223   함소흡입제</v>
          </cell>
        </row>
        <row r="61">
          <cell r="E61">
            <v>224</v>
          </cell>
          <cell r="F61" t="str">
            <v xml:space="preserve">224   </v>
          </cell>
        </row>
        <row r="62">
          <cell r="E62">
            <v>225</v>
          </cell>
          <cell r="F62" t="str">
            <v xml:space="preserve">225   </v>
          </cell>
        </row>
        <row r="63">
          <cell r="E63">
            <v>226</v>
          </cell>
          <cell r="F63" t="str">
            <v xml:space="preserve">226   </v>
          </cell>
        </row>
        <row r="64">
          <cell r="E64">
            <v>227</v>
          </cell>
          <cell r="F64" t="str">
            <v xml:space="preserve">227   </v>
          </cell>
        </row>
        <row r="65">
          <cell r="E65">
            <v>228</v>
          </cell>
          <cell r="F65" t="str">
            <v xml:space="preserve">228   </v>
          </cell>
        </row>
        <row r="66">
          <cell r="E66">
            <v>229</v>
          </cell>
          <cell r="F66" t="str">
            <v>229   기타의 호흡기관용약</v>
          </cell>
        </row>
        <row r="67">
          <cell r="E67">
            <v>230</v>
          </cell>
          <cell r="F67" t="str">
            <v>230   소화기관용약</v>
          </cell>
        </row>
        <row r="68">
          <cell r="E68">
            <v>231</v>
          </cell>
          <cell r="F68" t="str">
            <v>231   치과구강용약</v>
          </cell>
        </row>
        <row r="69">
          <cell r="E69">
            <v>232</v>
          </cell>
          <cell r="F69" t="str">
            <v>232   소화성궤양용제</v>
          </cell>
        </row>
        <row r="70">
          <cell r="E70">
            <v>233</v>
          </cell>
          <cell r="F70" t="str">
            <v>233   건위소화제</v>
          </cell>
        </row>
        <row r="71">
          <cell r="E71">
            <v>234</v>
          </cell>
          <cell r="F71" t="str">
            <v>234   제산제</v>
          </cell>
        </row>
        <row r="72">
          <cell r="E72">
            <v>235</v>
          </cell>
          <cell r="F72" t="str">
            <v>235   최토제, 진토제</v>
          </cell>
        </row>
        <row r="73">
          <cell r="E73">
            <v>236</v>
          </cell>
          <cell r="F73" t="str">
            <v>236   이담제</v>
          </cell>
        </row>
        <row r="74">
          <cell r="E74">
            <v>237</v>
          </cell>
          <cell r="F74" t="str">
            <v>237   정장제</v>
          </cell>
        </row>
        <row r="75">
          <cell r="E75">
            <v>238</v>
          </cell>
          <cell r="F75" t="str">
            <v>238   하제, 완장제</v>
          </cell>
        </row>
        <row r="76">
          <cell r="E76">
            <v>239</v>
          </cell>
          <cell r="F76" t="str">
            <v>239   기타의 소화기관용약</v>
          </cell>
        </row>
        <row r="77">
          <cell r="E77">
            <v>240</v>
          </cell>
          <cell r="F77" t="str">
            <v>240   호르몬제(항호르몬제를 포함)</v>
          </cell>
        </row>
        <row r="78">
          <cell r="E78">
            <v>241</v>
          </cell>
          <cell r="F78" t="str">
            <v>241   뇌하수체호르몬제</v>
          </cell>
        </row>
        <row r="79">
          <cell r="E79">
            <v>242</v>
          </cell>
          <cell r="F79" t="str">
            <v>242   수액선호르몬제</v>
          </cell>
        </row>
        <row r="80">
          <cell r="E80">
            <v>243</v>
          </cell>
          <cell r="F80" t="str">
            <v>243   갑상선, 부갑상선호르몬제</v>
          </cell>
        </row>
        <row r="81">
          <cell r="E81">
            <v>244</v>
          </cell>
          <cell r="F81" t="str">
            <v>244   단백동화스테로이드제</v>
          </cell>
        </row>
        <row r="82">
          <cell r="E82">
            <v>245</v>
          </cell>
          <cell r="F82" t="str">
            <v>245   부신호르몬제</v>
          </cell>
        </row>
        <row r="83">
          <cell r="E83">
            <v>246</v>
          </cell>
          <cell r="F83" t="str">
            <v>246   남성호르몬제</v>
          </cell>
        </row>
        <row r="84">
          <cell r="E84">
            <v>247</v>
          </cell>
          <cell r="F84" t="str">
            <v>247   난포호르몬 및 황체호르몬제</v>
          </cell>
        </row>
        <row r="85">
          <cell r="E85">
            <v>248</v>
          </cell>
          <cell r="F85" t="str">
            <v>248   혼합호르몬제</v>
          </cell>
        </row>
        <row r="86">
          <cell r="E86">
            <v>249</v>
          </cell>
          <cell r="F86" t="str">
            <v>249   기타의 호르몬제(항호르몬제를 포함)</v>
          </cell>
        </row>
        <row r="87">
          <cell r="E87">
            <v>250</v>
          </cell>
          <cell r="F87" t="str">
            <v>250   비뇨생식기관 및 항문용약</v>
          </cell>
        </row>
        <row r="88">
          <cell r="E88">
            <v>251</v>
          </cell>
          <cell r="F88" t="str">
            <v>251   요로소독제</v>
          </cell>
        </row>
        <row r="89">
          <cell r="E89">
            <v>252</v>
          </cell>
          <cell r="F89" t="str">
            <v>252   자궁수축제</v>
          </cell>
        </row>
        <row r="90">
          <cell r="E90">
            <v>253</v>
          </cell>
          <cell r="F90" t="str">
            <v>253   통경제</v>
          </cell>
        </row>
        <row r="91">
          <cell r="E91">
            <v>254</v>
          </cell>
          <cell r="F91" t="str">
            <v>254   피임제</v>
          </cell>
        </row>
        <row r="92">
          <cell r="E92">
            <v>255</v>
          </cell>
          <cell r="F92" t="str">
            <v>255   비뇨생식기관용제(성병예방제포함)</v>
          </cell>
        </row>
        <row r="93">
          <cell r="E93">
            <v>256</v>
          </cell>
          <cell r="F93" t="str">
            <v>256   치질용제</v>
          </cell>
        </row>
        <row r="94">
          <cell r="E94">
            <v>257</v>
          </cell>
          <cell r="F94" t="str">
            <v xml:space="preserve">257   </v>
          </cell>
        </row>
        <row r="95">
          <cell r="E95">
            <v>258</v>
          </cell>
          <cell r="F95" t="str">
            <v xml:space="preserve">258   </v>
          </cell>
        </row>
        <row r="96">
          <cell r="E96">
            <v>259</v>
          </cell>
          <cell r="F96" t="str">
            <v>259   기타의 비뇨생식기관 및 항문용약</v>
          </cell>
        </row>
        <row r="97">
          <cell r="E97">
            <v>260</v>
          </cell>
          <cell r="F97" t="str">
            <v>260   외피용약</v>
          </cell>
        </row>
        <row r="98">
          <cell r="E98">
            <v>261</v>
          </cell>
          <cell r="F98" t="str">
            <v>261   외피용살균소독제</v>
          </cell>
        </row>
        <row r="99">
          <cell r="E99">
            <v>262</v>
          </cell>
          <cell r="F99" t="str">
            <v>262   창상보호제</v>
          </cell>
        </row>
        <row r="100">
          <cell r="E100">
            <v>263</v>
          </cell>
          <cell r="F100" t="str">
            <v>263   화농성질환용제</v>
          </cell>
        </row>
        <row r="101">
          <cell r="E101">
            <v>264</v>
          </cell>
          <cell r="F101" t="str">
            <v>264   진통.진양.수렴.소염제</v>
          </cell>
        </row>
        <row r="102">
          <cell r="E102">
            <v>265</v>
          </cell>
          <cell r="F102" t="str">
            <v>265   기생성 피부질환용제</v>
          </cell>
        </row>
        <row r="103">
          <cell r="E103">
            <v>266</v>
          </cell>
          <cell r="F103" t="str">
            <v>266   피부연화제(부식제를 포함)</v>
          </cell>
        </row>
        <row r="104">
          <cell r="E104">
            <v>267</v>
          </cell>
          <cell r="F104" t="str">
            <v>267   모발용제(발모,탈모,염모,양모제)</v>
          </cell>
        </row>
        <row r="105">
          <cell r="E105">
            <v>268</v>
          </cell>
          <cell r="F105" t="str">
            <v>268   욕제</v>
          </cell>
        </row>
        <row r="106">
          <cell r="E106">
            <v>269</v>
          </cell>
          <cell r="F106" t="str">
            <v>269   기타의 외피용약</v>
          </cell>
        </row>
        <row r="107">
          <cell r="E107">
            <v>290</v>
          </cell>
          <cell r="F107" t="str">
            <v>290   기타의 개개의 기관용 의약품</v>
          </cell>
        </row>
        <row r="108">
          <cell r="E108">
            <v>300</v>
          </cell>
          <cell r="F108" t="str">
            <v>300   대사성 의약품</v>
          </cell>
        </row>
        <row r="109">
          <cell r="E109">
            <v>310</v>
          </cell>
          <cell r="F109" t="str">
            <v>310   비타민제</v>
          </cell>
        </row>
        <row r="110">
          <cell r="E110">
            <v>311</v>
          </cell>
          <cell r="F110" t="str">
            <v>311   비타민 A 및 D제</v>
          </cell>
        </row>
        <row r="111">
          <cell r="E111">
            <v>312</v>
          </cell>
          <cell r="F111" t="str">
            <v>312   비타민 B1제</v>
          </cell>
        </row>
        <row r="112">
          <cell r="E112">
            <v>313</v>
          </cell>
          <cell r="F112" t="str">
            <v>313   비타민 B제(비타민 B1을 제외)</v>
          </cell>
        </row>
        <row r="113">
          <cell r="E113">
            <v>314</v>
          </cell>
          <cell r="F113" t="str">
            <v>314   비타민 C 및 P제</v>
          </cell>
        </row>
        <row r="114">
          <cell r="E114">
            <v>315</v>
          </cell>
          <cell r="F114" t="str">
            <v>315   비타민 E 및 K제</v>
          </cell>
        </row>
        <row r="115">
          <cell r="E115">
            <v>316</v>
          </cell>
          <cell r="F115" t="str">
            <v>316   혼합비타민제(비타민AD 혼합제를 제외)</v>
          </cell>
        </row>
        <row r="116">
          <cell r="E116">
            <v>317</v>
          </cell>
          <cell r="F116" t="str">
            <v xml:space="preserve">317   </v>
          </cell>
        </row>
        <row r="117">
          <cell r="E117">
            <v>318</v>
          </cell>
          <cell r="F117" t="str">
            <v xml:space="preserve">318   </v>
          </cell>
        </row>
        <row r="118">
          <cell r="E118">
            <v>319</v>
          </cell>
          <cell r="F118" t="str">
            <v>319   기타의 비타민제</v>
          </cell>
        </row>
        <row r="119">
          <cell r="E119">
            <v>320</v>
          </cell>
          <cell r="F119" t="str">
            <v>320   자양강장변질제</v>
          </cell>
        </row>
        <row r="120">
          <cell r="E120">
            <v>321</v>
          </cell>
          <cell r="F120" t="str">
            <v>321   칼슘제</v>
          </cell>
        </row>
        <row r="121">
          <cell r="E121">
            <v>322</v>
          </cell>
          <cell r="F121" t="str">
            <v>322   무기질제제</v>
          </cell>
        </row>
        <row r="122">
          <cell r="E122">
            <v>323</v>
          </cell>
          <cell r="F122" t="str">
            <v>323   당류제</v>
          </cell>
        </row>
        <row r="123">
          <cell r="E123">
            <v>324</v>
          </cell>
          <cell r="F123" t="str">
            <v>324   유기산제제</v>
          </cell>
        </row>
        <row r="124">
          <cell r="E124">
            <v>325</v>
          </cell>
          <cell r="F124" t="str">
            <v>325   단백아미노산제제</v>
          </cell>
        </row>
        <row r="125">
          <cell r="E125">
            <v>326</v>
          </cell>
          <cell r="F125" t="str">
            <v>326   장기제제</v>
          </cell>
        </row>
        <row r="126">
          <cell r="E126">
            <v>327</v>
          </cell>
          <cell r="F126" t="str">
            <v>327   유유아용제</v>
          </cell>
        </row>
        <row r="127">
          <cell r="E127">
            <v>328</v>
          </cell>
          <cell r="F127" t="str">
            <v xml:space="preserve">328   </v>
          </cell>
        </row>
        <row r="128">
          <cell r="E128">
            <v>329</v>
          </cell>
          <cell r="F128" t="str">
            <v>329   기타의 자양강장변질제</v>
          </cell>
        </row>
        <row r="129">
          <cell r="E129">
            <v>330</v>
          </cell>
          <cell r="F129" t="str">
            <v>330   혈액 및 체액용약</v>
          </cell>
        </row>
        <row r="130">
          <cell r="E130">
            <v>331</v>
          </cell>
          <cell r="F130" t="str">
            <v>331   혈액대용제</v>
          </cell>
        </row>
        <row r="131">
          <cell r="E131">
            <v>332</v>
          </cell>
          <cell r="F131" t="str">
            <v>332   지혈제</v>
          </cell>
        </row>
        <row r="132">
          <cell r="E132">
            <v>333</v>
          </cell>
          <cell r="F132" t="str">
            <v>333   혈액응고저지제</v>
          </cell>
        </row>
        <row r="133">
          <cell r="E133">
            <v>334</v>
          </cell>
          <cell r="F133" t="str">
            <v xml:space="preserve">334   </v>
          </cell>
        </row>
        <row r="134">
          <cell r="E134">
            <v>335</v>
          </cell>
          <cell r="F134" t="str">
            <v xml:space="preserve">335   </v>
          </cell>
        </row>
        <row r="135">
          <cell r="E135">
            <v>336</v>
          </cell>
          <cell r="F135" t="str">
            <v xml:space="preserve">336   </v>
          </cell>
        </row>
        <row r="136">
          <cell r="E136">
            <v>337</v>
          </cell>
          <cell r="F136" t="str">
            <v xml:space="preserve">337   </v>
          </cell>
        </row>
        <row r="137">
          <cell r="E137">
            <v>338</v>
          </cell>
          <cell r="F137" t="str">
            <v xml:space="preserve">338   </v>
          </cell>
        </row>
        <row r="138">
          <cell r="E138">
            <v>339</v>
          </cell>
          <cell r="F138" t="str">
            <v>339   기타의 혈액 및 체액용약</v>
          </cell>
        </row>
        <row r="139">
          <cell r="E139">
            <v>340</v>
          </cell>
          <cell r="F139" t="str">
            <v>340   인공관류용제</v>
          </cell>
        </row>
        <row r="140">
          <cell r="E140">
            <v>341</v>
          </cell>
          <cell r="F140" t="str">
            <v>341   인공신장관류용제</v>
          </cell>
        </row>
        <row r="141">
          <cell r="E141">
            <v>349</v>
          </cell>
          <cell r="F141" t="str">
            <v>349   기타의 인공관류용제</v>
          </cell>
        </row>
        <row r="142">
          <cell r="E142">
            <v>390</v>
          </cell>
          <cell r="F142" t="str">
            <v>390   기타의 대사성 의약품</v>
          </cell>
        </row>
        <row r="143">
          <cell r="E143">
            <v>391</v>
          </cell>
          <cell r="F143" t="str">
            <v>391   간장질환용제</v>
          </cell>
        </row>
        <row r="144">
          <cell r="E144">
            <v>392</v>
          </cell>
          <cell r="F144" t="str">
            <v>392   해독제</v>
          </cell>
        </row>
        <row r="145">
          <cell r="E145">
            <v>393</v>
          </cell>
          <cell r="F145" t="str">
            <v>393   습관성중독용제</v>
          </cell>
        </row>
        <row r="146">
          <cell r="E146">
            <v>394</v>
          </cell>
          <cell r="F146" t="str">
            <v>394   통풍치료제</v>
          </cell>
        </row>
        <row r="147">
          <cell r="E147">
            <v>395</v>
          </cell>
          <cell r="F147" t="str">
            <v>395   효소제제</v>
          </cell>
        </row>
        <row r="148">
          <cell r="E148">
            <v>396</v>
          </cell>
          <cell r="F148" t="str">
            <v>396   당뇨병용제</v>
          </cell>
        </row>
        <row r="149">
          <cell r="E149">
            <v>397</v>
          </cell>
          <cell r="F149" t="str">
            <v xml:space="preserve">397   </v>
          </cell>
        </row>
        <row r="150">
          <cell r="E150">
            <v>398</v>
          </cell>
          <cell r="F150" t="str">
            <v>398   종합대사성제제</v>
          </cell>
        </row>
        <row r="151">
          <cell r="E151">
            <v>399</v>
          </cell>
          <cell r="F151" t="str">
            <v>399   따로 분류되지 않은 대사성 의약품</v>
          </cell>
        </row>
        <row r="152">
          <cell r="E152">
            <v>400</v>
          </cell>
          <cell r="F152" t="str">
            <v>400   조직세포의 기능용 의약품</v>
          </cell>
        </row>
        <row r="153">
          <cell r="E153">
            <v>410</v>
          </cell>
          <cell r="F153" t="str">
            <v>410   조직부 활용약</v>
          </cell>
        </row>
        <row r="154">
          <cell r="E154">
            <v>411</v>
          </cell>
          <cell r="F154" t="str">
            <v>411   클로로필제제</v>
          </cell>
        </row>
        <row r="155">
          <cell r="E155">
            <v>412</v>
          </cell>
          <cell r="F155" t="str">
            <v>412   색소제제</v>
          </cell>
        </row>
        <row r="156">
          <cell r="E156">
            <v>419</v>
          </cell>
          <cell r="F156" t="str">
            <v>419   기타의 세포부활용약</v>
          </cell>
        </row>
        <row r="157">
          <cell r="E157">
            <v>420</v>
          </cell>
          <cell r="F157" t="str">
            <v>420   종양용약</v>
          </cell>
        </row>
        <row r="158">
          <cell r="E158">
            <v>421</v>
          </cell>
          <cell r="F158" t="str">
            <v>421   항악성종양제</v>
          </cell>
        </row>
        <row r="159">
          <cell r="E159">
            <v>429</v>
          </cell>
          <cell r="F159" t="str">
            <v>429   기타의 종양치료제</v>
          </cell>
        </row>
        <row r="160">
          <cell r="E160">
            <v>430</v>
          </cell>
          <cell r="F160" t="str">
            <v>430   조직세포의 치료 및 진단 목적</v>
          </cell>
        </row>
        <row r="161">
          <cell r="E161">
            <v>431</v>
          </cell>
          <cell r="F161" t="str">
            <v>431   방사성 의약품</v>
          </cell>
        </row>
        <row r="162">
          <cell r="E162">
            <v>439</v>
          </cell>
          <cell r="F162" t="str">
            <v>439   기타의 조직세포의 치료 및 진단</v>
          </cell>
        </row>
        <row r="163">
          <cell r="E163">
            <v>490</v>
          </cell>
          <cell r="F163" t="str">
            <v>490   기타의 조직세포의 기능용의약품</v>
          </cell>
        </row>
        <row r="164">
          <cell r="E164">
            <v>600</v>
          </cell>
          <cell r="F164" t="str">
            <v>600   항병원생물성 의약품</v>
          </cell>
        </row>
        <row r="165">
          <cell r="E165">
            <v>610</v>
          </cell>
          <cell r="F165" t="str">
            <v>610   항생물질제제</v>
          </cell>
        </row>
        <row r="166">
          <cell r="E166">
            <v>611</v>
          </cell>
          <cell r="F166" t="str">
            <v>611   주로 그람양성균에 작용하는 것</v>
          </cell>
        </row>
        <row r="167">
          <cell r="E167">
            <v>612</v>
          </cell>
          <cell r="F167" t="str">
            <v>612   주로 그람음성균에 작용하는 것</v>
          </cell>
        </row>
        <row r="168">
          <cell r="E168">
            <v>613</v>
          </cell>
          <cell r="F168" t="str">
            <v>613   주로 항산성균에 작용하는 것</v>
          </cell>
        </row>
        <row r="169">
          <cell r="E169">
            <v>614</v>
          </cell>
          <cell r="F169" t="str">
            <v>614   주로 그람양성균, 리케치아, 비루스에 작용하는 것</v>
          </cell>
        </row>
        <row r="170">
          <cell r="E170">
            <v>615</v>
          </cell>
          <cell r="F170" t="str">
            <v>615   주로 그람양성, 음성균, 리케치아, 비루스에 작용하는 것</v>
          </cell>
        </row>
        <row r="171">
          <cell r="E171">
            <v>616</v>
          </cell>
          <cell r="F171" t="str">
            <v>616   주로 곰팡이, 원충에 작용하는 것</v>
          </cell>
        </row>
        <row r="172">
          <cell r="E172">
            <v>617</v>
          </cell>
          <cell r="F172" t="str">
            <v>617   주로 악성종양에 작용하는 것</v>
          </cell>
        </row>
        <row r="173">
          <cell r="E173">
            <v>618</v>
          </cell>
          <cell r="F173" t="str">
            <v>618   주로 그람양성, 음성균에 작용하는 것</v>
          </cell>
        </row>
        <row r="174">
          <cell r="E174">
            <v>619</v>
          </cell>
          <cell r="F174" t="str">
            <v>619   기타의 항생물질 제제(복합항생물질제제를 포함)</v>
          </cell>
        </row>
        <row r="175">
          <cell r="E175">
            <v>620</v>
          </cell>
          <cell r="F175" t="str">
            <v>620   화학요법제</v>
          </cell>
        </row>
        <row r="176">
          <cell r="E176">
            <v>621</v>
          </cell>
          <cell r="F176" t="str">
            <v>621   설화제</v>
          </cell>
        </row>
        <row r="177">
          <cell r="E177">
            <v>622</v>
          </cell>
          <cell r="F177" t="str">
            <v>622   항결핵제</v>
          </cell>
        </row>
        <row r="178">
          <cell r="E178">
            <v>623</v>
          </cell>
          <cell r="F178" t="str">
            <v>623   치나제</v>
          </cell>
        </row>
        <row r="179">
          <cell r="E179">
            <v>624</v>
          </cell>
          <cell r="F179" t="str">
            <v>624   구매제</v>
          </cell>
        </row>
        <row r="180">
          <cell r="E180">
            <v>625</v>
          </cell>
          <cell r="F180" t="str">
            <v>625   후란계 제제</v>
          </cell>
        </row>
        <row r="181">
          <cell r="E181">
            <v>626</v>
          </cell>
          <cell r="F181" t="str">
            <v xml:space="preserve">626   </v>
          </cell>
        </row>
        <row r="182">
          <cell r="E182">
            <v>627</v>
          </cell>
          <cell r="F182" t="str">
            <v xml:space="preserve">627   </v>
          </cell>
        </row>
        <row r="183">
          <cell r="E183">
            <v>628</v>
          </cell>
          <cell r="F183" t="str">
            <v xml:space="preserve">628   </v>
          </cell>
        </row>
        <row r="184">
          <cell r="E184">
            <v>629</v>
          </cell>
          <cell r="F184" t="str">
            <v>629   기타의 화학요법제</v>
          </cell>
        </row>
        <row r="185">
          <cell r="E185">
            <v>630</v>
          </cell>
          <cell r="F185" t="str">
            <v>630   생물학적 제제</v>
          </cell>
        </row>
        <row r="186">
          <cell r="E186">
            <v>631</v>
          </cell>
          <cell r="F186" t="str">
            <v>631   백신류</v>
          </cell>
        </row>
        <row r="187">
          <cell r="E187">
            <v>632</v>
          </cell>
          <cell r="F187" t="str">
            <v>632   독소류 및 톡소이드류</v>
          </cell>
        </row>
        <row r="188">
          <cell r="E188">
            <v>633</v>
          </cell>
          <cell r="F188" t="str">
            <v>633   항독소 및 렙토스피라혈청류</v>
          </cell>
        </row>
        <row r="189">
          <cell r="E189">
            <v>634</v>
          </cell>
          <cell r="F189" t="str">
            <v>634   혈액제제류</v>
          </cell>
        </row>
        <row r="190">
          <cell r="E190">
            <v>635</v>
          </cell>
          <cell r="F190" t="str">
            <v>635   생물학적 시험용제제류</v>
          </cell>
        </row>
        <row r="191">
          <cell r="E191">
            <v>636</v>
          </cell>
          <cell r="F191" t="str">
            <v>636   생물학적 제제</v>
          </cell>
        </row>
        <row r="192">
          <cell r="E192">
            <v>637</v>
          </cell>
          <cell r="F192" t="str">
            <v xml:space="preserve">637   </v>
          </cell>
        </row>
        <row r="193">
          <cell r="E193">
            <v>638</v>
          </cell>
          <cell r="F193" t="str">
            <v xml:space="preserve">638   </v>
          </cell>
        </row>
        <row r="194">
          <cell r="E194">
            <v>639</v>
          </cell>
          <cell r="F194" t="str">
            <v>639   기타의 생물학적 제제</v>
          </cell>
        </row>
        <row r="195">
          <cell r="E195">
            <v>640</v>
          </cell>
          <cell r="F195" t="str">
            <v>640   기생동물에 대한 의약품</v>
          </cell>
        </row>
        <row r="196">
          <cell r="E196">
            <v>641</v>
          </cell>
          <cell r="F196" t="str">
            <v>641   항원충제</v>
          </cell>
        </row>
        <row r="197">
          <cell r="E197">
            <v>642</v>
          </cell>
          <cell r="F197" t="str">
            <v>642   구충제</v>
          </cell>
        </row>
        <row r="198">
          <cell r="E198">
            <v>649</v>
          </cell>
          <cell r="F198" t="str">
            <v>649   기타의 기생동물에 대한 의약품</v>
          </cell>
        </row>
        <row r="199">
          <cell r="E199">
            <v>690</v>
          </cell>
          <cell r="F199" t="str">
            <v>690   기타의 병원생물에 대한 의약품</v>
          </cell>
        </row>
        <row r="200">
          <cell r="E200">
            <v>700</v>
          </cell>
          <cell r="F200" t="str">
            <v>700   치료를 주목적으로 하지 않는 의약품 및 관련제품</v>
          </cell>
        </row>
        <row r="201">
          <cell r="E201">
            <v>710</v>
          </cell>
          <cell r="F201" t="str">
            <v>710   조제용약</v>
          </cell>
        </row>
        <row r="202">
          <cell r="E202">
            <v>711</v>
          </cell>
          <cell r="F202" t="str">
            <v>711   부형제</v>
          </cell>
        </row>
        <row r="203">
          <cell r="E203">
            <v>712</v>
          </cell>
          <cell r="F203" t="str">
            <v>712   연고기제</v>
          </cell>
        </row>
        <row r="204">
          <cell r="E204">
            <v>713</v>
          </cell>
          <cell r="F204" t="str">
            <v>713   용해제</v>
          </cell>
        </row>
        <row r="205">
          <cell r="E205">
            <v>714</v>
          </cell>
          <cell r="F205" t="str">
            <v>714   교미교취착색제</v>
          </cell>
        </row>
        <row r="206">
          <cell r="E206">
            <v>715</v>
          </cell>
          <cell r="F206" t="str">
            <v>715   유화제</v>
          </cell>
        </row>
        <row r="207">
          <cell r="E207">
            <v>716</v>
          </cell>
          <cell r="F207" t="str">
            <v xml:space="preserve">716   </v>
          </cell>
        </row>
        <row r="208">
          <cell r="E208">
            <v>717</v>
          </cell>
          <cell r="F208" t="str">
            <v xml:space="preserve">717   </v>
          </cell>
        </row>
        <row r="209">
          <cell r="E209">
            <v>718</v>
          </cell>
          <cell r="F209" t="str">
            <v xml:space="preserve">718   </v>
          </cell>
        </row>
        <row r="210">
          <cell r="E210">
            <v>719</v>
          </cell>
          <cell r="F210" t="str">
            <v>719   기타의 조제용약</v>
          </cell>
        </row>
        <row r="211">
          <cell r="E211">
            <v>720</v>
          </cell>
          <cell r="F211" t="str">
            <v>720   진단용액</v>
          </cell>
        </row>
        <row r="212">
          <cell r="E212">
            <v>721</v>
          </cell>
          <cell r="F212" t="str">
            <v>721   X선조영제</v>
          </cell>
        </row>
        <row r="213">
          <cell r="E213">
            <v>722</v>
          </cell>
          <cell r="F213" t="str">
            <v>722   일반검사용 시약</v>
          </cell>
        </row>
        <row r="214">
          <cell r="E214">
            <v>723</v>
          </cell>
          <cell r="F214" t="str">
            <v>723   혈액검사용 시약</v>
          </cell>
        </row>
        <row r="215">
          <cell r="E215">
            <v>724</v>
          </cell>
          <cell r="F215" t="str">
            <v>724   생화학적 검사용 시약</v>
          </cell>
        </row>
        <row r="216">
          <cell r="E216">
            <v>725</v>
          </cell>
          <cell r="F216" t="str">
            <v>725   면역혈청학적 검사용 시약</v>
          </cell>
        </row>
        <row r="217">
          <cell r="E217">
            <v>726</v>
          </cell>
          <cell r="F217" t="str">
            <v>726   세균학적 검사용제</v>
          </cell>
        </row>
        <row r="218">
          <cell r="E218">
            <v>727</v>
          </cell>
          <cell r="F218" t="str">
            <v>727   병리조직검사용 시약</v>
          </cell>
        </row>
        <row r="219">
          <cell r="E219">
            <v>728</v>
          </cell>
          <cell r="F219" t="str">
            <v>728   기능검사용 시약</v>
          </cell>
        </row>
        <row r="220">
          <cell r="E220">
            <v>729</v>
          </cell>
          <cell r="F220" t="str">
            <v>729   기타의 진단용약</v>
          </cell>
        </row>
        <row r="221">
          <cell r="E221">
            <v>730</v>
          </cell>
          <cell r="F221" t="str">
            <v>730   공중위생용약</v>
          </cell>
        </row>
        <row r="222">
          <cell r="E222">
            <v>731</v>
          </cell>
          <cell r="F222" t="str">
            <v>731   방부제</v>
          </cell>
        </row>
        <row r="223">
          <cell r="E223">
            <v>732</v>
          </cell>
          <cell r="F223" t="str">
            <v>732   방역용 살균소독제</v>
          </cell>
        </row>
        <row r="224">
          <cell r="E224">
            <v>733</v>
          </cell>
          <cell r="F224" t="str">
            <v>733   방충제</v>
          </cell>
        </row>
        <row r="225">
          <cell r="E225">
            <v>734</v>
          </cell>
          <cell r="F225" t="str">
            <v>734   살충제</v>
          </cell>
        </row>
        <row r="226">
          <cell r="E226">
            <v>739</v>
          </cell>
          <cell r="F226" t="str">
            <v>739   기타의 공중위생용약</v>
          </cell>
        </row>
        <row r="227">
          <cell r="E227">
            <v>740</v>
          </cell>
          <cell r="F227" t="str">
            <v>740   관련제품</v>
          </cell>
        </row>
        <row r="228">
          <cell r="E228">
            <v>741</v>
          </cell>
          <cell r="F228" t="str">
            <v>741   캅셀류</v>
          </cell>
        </row>
        <row r="229">
          <cell r="E229">
            <v>790</v>
          </cell>
          <cell r="F229" t="str">
            <v>790   기타의 치료를 주목적으로 하지 않는 의약품</v>
          </cell>
        </row>
        <row r="230">
          <cell r="E230">
            <v>791</v>
          </cell>
          <cell r="F230" t="str">
            <v>791   반창고</v>
          </cell>
        </row>
        <row r="231">
          <cell r="E231">
            <v>799</v>
          </cell>
          <cell r="F231" t="str">
            <v>799   따로 분류되지 않고 치료를 주목적으로 하지 않는 의약품</v>
          </cell>
        </row>
        <row r="232">
          <cell r="E232">
            <v>800</v>
          </cell>
          <cell r="F232" t="str">
            <v>800   마약</v>
          </cell>
        </row>
        <row r="233">
          <cell r="E233">
            <v>810</v>
          </cell>
          <cell r="F233" t="str">
            <v>810   알카로이드 마약(천연)</v>
          </cell>
        </row>
        <row r="234">
          <cell r="E234">
            <v>811</v>
          </cell>
          <cell r="F234" t="str">
            <v>811   아편알카로이드계 제제</v>
          </cell>
        </row>
        <row r="235">
          <cell r="E235">
            <v>812</v>
          </cell>
          <cell r="F235" t="str">
            <v>812   코카알카로이드계 마약(천연마약)</v>
          </cell>
        </row>
        <row r="236">
          <cell r="E236">
            <v>820</v>
          </cell>
          <cell r="F236" t="str">
            <v>820   비알카로이드계 마약</v>
          </cell>
        </row>
        <row r="237">
          <cell r="E237">
            <v>821</v>
          </cell>
          <cell r="F237" t="str">
            <v>821   합성마약</v>
          </cell>
        </row>
        <row r="238">
          <cell r="E238">
            <v>829</v>
          </cell>
          <cell r="F238" t="str">
            <v>829   기타의 비알카로이드계 마약</v>
          </cell>
        </row>
        <row r="239">
          <cell r="E239">
            <v>900</v>
          </cell>
          <cell r="F239" t="str">
            <v>900   위생용품</v>
          </cell>
        </row>
        <row r="240">
          <cell r="E240">
            <v>1000</v>
          </cell>
          <cell r="F240" t="str">
            <v>1000   화장품</v>
          </cell>
        </row>
        <row r="241">
          <cell r="E241">
            <v>1100</v>
          </cell>
          <cell r="F241" t="str">
            <v>1100   의료용구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9"/>
  <sheetViews>
    <sheetView tabSelected="1" view="pageBreakPreview" zoomScaleNormal="100" zoomScaleSheetLayoutView="100" workbookViewId="0">
      <selection activeCell="F15" sqref="F15"/>
    </sheetView>
  </sheetViews>
  <sheetFormatPr defaultRowHeight="19.5" customHeight="1"/>
  <cols>
    <col min="1" max="1" width="12.42578125" style="1" customWidth="1"/>
    <col min="2" max="2" width="10.28515625" style="1" customWidth="1"/>
    <col min="3" max="3" width="44.42578125" style="4" customWidth="1"/>
    <col min="4" max="4" width="20.42578125" style="1" bestFit="1" customWidth="1"/>
    <col min="5" max="5" width="7.85546875" style="1" customWidth="1"/>
    <col min="6" max="6" width="8.7109375" style="1" bestFit="1" customWidth="1"/>
    <col min="7" max="7" width="11" style="1" customWidth="1"/>
    <col min="8" max="9" width="6.85546875" style="1" customWidth="1"/>
    <col min="10" max="10" width="6" style="1" customWidth="1"/>
    <col min="11" max="11" width="17.85546875" style="1" customWidth="1"/>
    <col min="12" max="16384" width="9.140625" style="1"/>
  </cols>
  <sheetData>
    <row r="1" spans="1:11" ht="33" customHeight="1">
      <c r="A1" s="5" t="s">
        <v>20</v>
      </c>
      <c r="B1" s="6"/>
      <c r="C1" s="6"/>
      <c r="D1" s="7"/>
      <c r="E1" s="7"/>
      <c r="F1" s="6"/>
      <c r="G1" s="6"/>
      <c r="H1" s="6"/>
      <c r="I1" s="6"/>
      <c r="J1" s="8"/>
    </row>
    <row r="2" spans="1:11" ht="12" customHeight="1">
      <c r="A2" s="65" t="s">
        <v>2</v>
      </c>
      <c r="B2" s="67" t="s">
        <v>21</v>
      </c>
      <c r="C2" s="63" t="s">
        <v>22</v>
      </c>
      <c r="D2" s="63" t="s">
        <v>23</v>
      </c>
      <c r="E2" s="67" t="s">
        <v>24</v>
      </c>
      <c r="F2" s="63" t="s">
        <v>25</v>
      </c>
      <c r="G2" s="70" t="s">
        <v>26</v>
      </c>
      <c r="H2" s="72" t="s">
        <v>27</v>
      </c>
      <c r="I2" s="73"/>
      <c r="J2" s="63" t="s">
        <v>28</v>
      </c>
      <c r="K2" s="63" t="s">
        <v>29</v>
      </c>
    </row>
    <row r="3" spans="1:11" ht="27">
      <c r="A3" s="66"/>
      <c r="B3" s="68"/>
      <c r="C3" s="64"/>
      <c r="D3" s="64"/>
      <c r="E3" s="69"/>
      <c r="F3" s="64"/>
      <c r="G3" s="71"/>
      <c r="H3" s="9" t="s">
        <v>30</v>
      </c>
      <c r="I3" s="10" t="s">
        <v>31</v>
      </c>
      <c r="J3" s="64"/>
      <c r="K3" s="64"/>
    </row>
    <row r="4" spans="1:11" ht="5.0999999999999996" customHeight="1">
      <c r="A4" s="11"/>
      <c r="B4" s="12"/>
      <c r="C4" s="13"/>
      <c r="D4" s="14"/>
      <c r="E4" s="15"/>
      <c r="F4" s="15"/>
      <c r="G4" s="16"/>
      <c r="H4" s="15"/>
      <c r="I4" s="16"/>
      <c r="J4" s="9"/>
      <c r="K4" s="17"/>
    </row>
    <row r="5" spans="1:11" s="3" customFormat="1" ht="19.5" customHeight="1">
      <c r="A5" s="18" t="s">
        <v>6</v>
      </c>
      <c r="B5" s="19"/>
      <c r="C5" s="20"/>
      <c r="D5" s="21"/>
      <c r="E5" s="22"/>
      <c r="F5" s="21"/>
      <c r="G5" s="23"/>
      <c r="H5" s="2"/>
      <c r="I5" s="2"/>
      <c r="J5" s="24"/>
      <c r="K5" s="24"/>
    </row>
    <row r="6" spans="1:11" s="3" customFormat="1" ht="19.5" customHeight="1">
      <c r="A6" s="24" t="s">
        <v>7</v>
      </c>
      <c r="B6" s="19" t="s">
        <v>8</v>
      </c>
      <c r="C6" s="20"/>
      <c r="D6" s="21"/>
      <c r="E6" s="22"/>
      <c r="F6" s="21"/>
      <c r="G6" s="23"/>
      <c r="H6" s="2"/>
      <c r="I6" s="2"/>
      <c r="J6" s="24"/>
      <c r="K6" s="24"/>
    </row>
    <row r="7" spans="1:11" s="3" customFormat="1" ht="19.5" customHeight="1">
      <c r="A7" s="25" t="s">
        <v>9</v>
      </c>
      <c r="B7" s="26" t="s">
        <v>10</v>
      </c>
      <c r="C7" s="27" t="s">
        <v>11</v>
      </c>
      <c r="D7" s="28" t="s">
        <v>12</v>
      </c>
      <c r="E7" s="29">
        <v>1</v>
      </c>
      <c r="F7" s="28" t="s">
        <v>13</v>
      </c>
      <c r="G7" s="30">
        <v>127</v>
      </c>
      <c r="H7" s="2"/>
      <c r="I7" s="2"/>
      <c r="J7" s="25" t="s">
        <v>14</v>
      </c>
      <c r="K7" s="25"/>
    </row>
    <row r="8" spans="1:11" s="3" customFormat="1" ht="19.5" customHeight="1">
      <c r="A8" s="24" t="s">
        <v>15</v>
      </c>
      <c r="B8" s="19" t="s">
        <v>16</v>
      </c>
      <c r="C8" s="20"/>
      <c r="D8" s="21"/>
      <c r="E8" s="22"/>
      <c r="F8" s="21"/>
      <c r="G8" s="23"/>
      <c r="H8" s="2"/>
      <c r="I8" s="2"/>
      <c r="J8" s="24"/>
      <c r="K8" s="24"/>
    </row>
    <row r="9" spans="1:11" s="3" customFormat="1" ht="19.5" customHeight="1">
      <c r="A9" s="25" t="s">
        <v>15</v>
      </c>
      <c r="B9" s="26" t="s">
        <v>17</v>
      </c>
      <c r="C9" s="27" t="s">
        <v>18</v>
      </c>
      <c r="D9" s="28" t="s">
        <v>12</v>
      </c>
      <c r="E9" s="29">
        <v>1</v>
      </c>
      <c r="F9" s="28" t="s">
        <v>19</v>
      </c>
      <c r="G9" s="30">
        <v>191</v>
      </c>
      <c r="H9" s="2"/>
      <c r="I9" s="2"/>
      <c r="J9" s="25" t="s">
        <v>14</v>
      </c>
      <c r="K9" s="25"/>
    </row>
  </sheetData>
  <mergeCells count="10">
    <mergeCell ref="K2:K3"/>
    <mergeCell ref="D2:D3"/>
    <mergeCell ref="A2:A3"/>
    <mergeCell ref="B2:B3"/>
    <mergeCell ref="C2:C3"/>
    <mergeCell ref="E2:E3"/>
    <mergeCell ref="F2:F3"/>
    <mergeCell ref="G2:G3"/>
    <mergeCell ref="H2:I2"/>
    <mergeCell ref="J2:J3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C9" sqref="C9"/>
    </sheetView>
  </sheetViews>
  <sheetFormatPr defaultRowHeight="12"/>
  <cols>
    <col min="1" max="1" width="9.85546875" style="1" customWidth="1"/>
    <col min="2" max="2" width="11" style="1" customWidth="1"/>
    <col min="3" max="3" width="46.5703125" style="1" customWidth="1"/>
    <col min="4" max="4" width="15" style="1" customWidth="1"/>
    <col min="5" max="6" width="9.140625" style="1"/>
    <col min="7" max="7" width="14.5703125" style="1" customWidth="1"/>
    <col min="8" max="16384" width="9.140625" style="1"/>
  </cols>
  <sheetData>
    <row r="1" spans="1:11" ht="33" customHeight="1">
      <c r="A1" s="5" t="s">
        <v>59</v>
      </c>
      <c r="B1" s="7"/>
      <c r="C1" s="7"/>
      <c r="D1" s="6"/>
      <c r="E1" s="7"/>
      <c r="F1" s="7"/>
      <c r="G1" s="7"/>
      <c r="H1" s="6"/>
      <c r="I1" s="6"/>
      <c r="J1" s="7"/>
      <c r="K1" s="7"/>
    </row>
    <row r="2" spans="1:11" s="31" customFormat="1" ht="13.5">
      <c r="A2" s="76" t="s">
        <v>2</v>
      </c>
      <c r="B2" s="63" t="s">
        <v>60</v>
      </c>
      <c r="C2" s="78" t="s">
        <v>22</v>
      </c>
      <c r="D2" s="76" t="s">
        <v>23</v>
      </c>
      <c r="E2" s="74" t="s">
        <v>24</v>
      </c>
      <c r="F2" s="76" t="s">
        <v>25</v>
      </c>
      <c r="G2" s="80" t="s">
        <v>26</v>
      </c>
      <c r="H2" s="82" t="s">
        <v>27</v>
      </c>
      <c r="I2" s="83"/>
      <c r="J2" s="76" t="s">
        <v>28</v>
      </c>
      <c r="K2" s="63" t="s">
        <v>29</v>
      </c>
    </row>
    <row r="3" spans="1:11" s="31" customFormat="1" ht="27">
      <c r="A3" s="77"/>
      <c r="B3" s="64"/>
      <c r="C3" s="79"/>
      <c r="D3" s="77"/>
      <c r="E3" s="75"/>
      <c r="F3" s="77"/>
      <c r="G3" s="81"/>
      <c r="H3" s="33" t="s">
        <v>30</v>
      </c>
      <c r="I3" s="10" t="s">
        <v>31</v>
      </c>
      <c r="J3" s="77"/>
      <c r="K3" s="64"/>
    </row>
    <row r="4" spans="1:11" s="31" customFormat="1" ht="5.0999999999999996" customHeight="1">
      <c r="A4" s="34"/>
      <c r="B4" s="35"/>
      <c r="C4" s="36"/>
      <c r="D4" s="37"/>
      <c r="E4" s="38"/>
      <c r="F4" s="39"/>
      <c r="G4" s="40"/>
      <c r="H4" s="34"/>
      <c r="I4" s="39"/>
      <c r="J4" s="39"/>
      <c r="K4" s="41"/>
    </row>
    <row r="5" spans="1:11" ht="19.5" customHeight="1">
      <c r="A5" s="18" t="s">
        <v>33</v>
      </c>
      <c r="B5" s="42"/>
      <c r="C5" s="43"/>
      <c r="D5" s="44"/>
      <c r="E5" s="45"/>
      <c r="F5" s="46"/>
      <c r="G5" s="32"/>
      <c r="H5" s="47"/>
      <c r="I5" s="32"/>
      <c r="J5" s="46"/>
      <c r="K5" s="32"/>
    </row>
    <row r="6" spans="1:11" ht="19.5" customHeight="1">
      <c r="A6" s="48" t="s">
        <v>34</v>
      </c>
      <c r="B6" s="42" t="s">
        <v>35</v>
      </c>
      <c r="C6" s="43"/>
      <c r="D6" s="44"/>
      <c r="E6" s="49"/>
      <c r="F6" s="46"/>
      <c r="G6" s="32"/>
      <c r="H6" s="47"/>
      <c r="I6" s="32"/>
      <c r="J6" s="46"/>
      <c r="K6" s="32"/>
    </row>
    <row r="7" spans="1:11" ht="19.5" customHeight="1">
      <c r="A7" s="50" t="s">
        <v>36</v>
      </c>
      <c r="B7" s="51" t="s">
        <v>37</v>
      </c>
      <c r="C7" s="52" t="s">
        <v>38</v>
      </c>
      <c r="D7" s="21" t="s">
        <v>39</v>
      </c>
      <c r="E7" s="53">
        <v>1</v>
      </c>
      <c r="F7" s="21" t="s">
        <v>40</v>
      </c>
      <c r="G7" s="23">
        <v>128344</v>
      </c>
      <c r="H7" s="54"/>
      <c r="I7" s="32"/>
      <c r="J7" s="9" t="s">
        <v>41</v>
      </c>
      <c r="K7" s="32"/>
    </row>
    <row r="8" spans="1:11" ht="19.5" customHeight="1">
      <c r="A8" s="48" t="s">
        <v>43</v>
      </c>
      <c r="B8" s="42" t="s">
        <v>44</v>
      </c>
      <c r="C8" s="43"/>
      <c r="D8" s="44"/>
      <c r="E8" s="49"/>
      <c r="F8" s="46"/>
      <c r="G8" s="23"/>
      <c r="H8" s="47"/>
      <c r="I8" s="32"/>
      <c r="J8" s="46"/>
      <c r="K8" s="32"/>
    </row>
    <row r="9" spans="1:11" ht="19.5" customHeight="1">
      <c r="A9" s="50" t="s">
        <v>45</v>
      </c>
      <c r="B9" s="51" t="s">
        <v>46</v>
      </c>
      <c r="C9" s="52" t="s">
        <v>47</v>
      </c>
      <c r="D9" s="21" t="s">
        <v>39</v>
      </c>
      <c r="E9" s="53">
        <v>1</v>
      </c>
      <c r="F9" s="21" t="s">
        <v>40</v>
      </c>
      <c r="G9" s="23">
        <v>32086</v>
      </c>
      <c r="H9" s="54"/>
      <c r="I9" s="32"/>
      <c r="J9" s="9" t="s">
        <v>41</v>
      </c>
      <c r="K9" s="32"/>
    </row>
    <row r="10" spans="1:11" ht="19.5" customHeight="1">
      <c r="A10" s="48" t="s">
        <v>49</v>
      </c>
      <c r="B10" s="42" t="s">
        <v>50</v>
      </c>
      <c r="C10" s="43"/>
      <c r="D10" s="44"/>
      <c r="E10" s="49"/>
      <c r="F10" s="46"/>
      <c r="G10" s="23"/>
      <c r="H10" s="47"/>
      <c r="I10" s="32"/>
      <c r="J10" s="46"/>
      <c r="K10" s="32"/>
    </row>
    <row r="11" spans="1:11" ht="19.5" customHeight="1">
      <c r="A11" s="50" t="s">
        <v>49</v>
      </c>
      <c r="B11" s="51" t="s">
        <v>51</v>
      </c>
      <c r="C11" s="52" t="s">
        <v>52</v>
      </c>
      <c r="D11" s="21" t="s">
        <v>39</v>
      </c>
      <c r="E11" s="53">
        <v>1</v>
      </c>
      <c r="F11" s="21" t="s">
        <v>53</v>
      </c>
      <c r="G11" s="23">
        <v>24751</v>
      </c>
      <c r="H11" s="54"/>
      <c r="I11" s="32"/>
      <c r="J11" s="9" t="s">
        <v>41</v>
      </c>
      <c r="K11" s="32"/>
    </row>
    <row r="12" spans="1:11" ht="19.5" customHeight="1">
      <c r="A12" s="48" t="s">
        <v>54</v>
      </c>
      <c r="B12" s="42" t="s">
        <v>55</v>
      </c>
      <c r="C12" s="43"/>
      <c r="D12" s="44"/>
      <c r="E12" s="49"/>
      <c r="F12" s="46"/>
      <c r="G12" s="23"/>
      <c r="H12" s="47"/>
      <c r="I12" s="32"/>
      <c r="J12" s="46"/>
      <c r="K12" s="32"/>
    </row>
    <row r="13" spans="1:11" ht="19.5" customHeight="1">
      <c r="A13" s="50" t="s">
        <v>56</v>
      </c>
      <c r="B13" s="51" t="s">
        <v>57</v>
      </c>
      <c r="C13" s="52" t="s">
        <v>58</v>
      </c>
      <c r="D13" s="21" t="s">
        <v>39</v>
      </c>
      <c r="E13" s="53">
        <v>1</v>
      </c>
      <c r="F13" s="21" t="s">
        <v>53</v>
      </c>
      <c r="G13" s="23">
        <v>36336</v>
      </c>
      <c r="H13" s="54"/>
      <c r="I13" s="32"/>
      <c r="J13" s="9" t="s">
        <v>41</v>
      </c>
      <c r="K13" s="32"/>
    </row>
  </sheetData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I21" sqref="I21"/>
    </sheetView>
  </sheetViews>
  <sheetFormatPr defaultRowHeight="12"/>
  <cols>
    <col min="1" max="1" width="6" style="1" customWidth="1"/>
    <col min="2" max="3" width="6.5703125" style="1" customWidth="1"/>
    <col min="4" max="4" width="11.28515625" style="1" customWidth="1"/>
    <col min="5" max="5" width="35.42578125" style="1" customWidth="1"/>
    <col min="6" max="6" width="24" style="1" customWidth="1"/>
    <col min="7" max="7" width="7.7109375" style="1" bestFit="1" customWidth="1"/>
    <col min="8" max="8" width="9.5703125" style="1" bestFit="1" customWidth="1"/>
    <col min="9" max="9" width="13.7109375" style="1" customWidth="1"/>
    <col min="10" max="11" width="48.140625" style="1" customWidth="1"/>
    <col min="12" max="12" width="19.42578125" style="1" customWidth="1"/>
    <col min="13" max="13" width="11.140625" style="1" customWidth="1"/>
    <col min="14" max="14" width="11.85546875" style="1" bestFit="1" customWidth="1"/>
    <col min="15" max="16384" width="9.140625" style="1"/>
  </cols>
  <sheetData>
    <row r="1" spans="1:14" ht="26.25">
      <c r="A1" s="56" t="s">
        <v>61</v>
      </c>
      <c r="D1" s="55"/>
    </row>
    <row r="2" spans="1:14" ht="26.25">
      <c r="A2" s="56"/>
      <c r="D2" s="55"/>
    </row>
    <row r="3" spans="1:14" ht="19.5" customHeight="1">
      <c r="A3" s="57" t="s">
        <v>0</v>
      </c>
      <c r="B3" s="9" t="s">
        <v>62</v>
      </c>
      <c r="C3" s="50" t="s">
        <v>1</v>
      </c>
      <c r="D3" s="58" t="s">
        <v>21</v>
      </c>
      <c r="E3" s="59" t="s">
        <v>3</v>
      </c>
      <c r="F3" s="41" t="s">
        <v>4</v>
      </c>
      <c r="G3" s="60" t="s">
        <v>5</v>
      </c>
      <c r="H3" s="41" t="s">
        <v>63</v>
      </c>
      <c r="I3" s="61" t="s">
        <v>64</v>
      </c>
      <c r="J3" s="61" t="s">
        <v>65</v>
      </c>
      <c r="K3" s="61" t="s">
        <v>66</v>
      </c>
      <c r="L3" s="9" t="s">
        <v>67</v>
      </c>
      <c r="M3" s="54" t="s">
        <v>68</v>
      </c>
      <c r="N3" s="62" t="s">
        <v>32</v>
      </c>
    </row>
    <row r="4" spans="1:14" ht="19.5" customHeight="1">
      <c r="A4" s="46">
        <v>1</v>
      </c>
      <c r="B4" s="9" t="s">
        <v>41</v>
      </c>
      <c r="C4" s="50">
        <v>421</v>
      </c>
      <c r="D4" s="51" t="s">
        <v>37</v>
      </c>
      <c r="E4" s="52" t="s">
        <v>38</v>
      </c>
      <c r="F4" s="21" t="s">
        <v>39</v>
      </c>
      <c r="G4" s="53">
        <v>1</v>
      </c>
      <c r="H4" s="21" t="s">
        <v>40</v>
      </c>
      <c r="I4" s="23">
        <f>J4</f>
        <v>166681</v>
      </c>
      <c r="J4" s="23">
        <v>166681</v>
      </c>
      <c r="K4" s="23">
        <v>128344</v>
      </c>
      <c r="L4" s="61" t="s">
        <v>64</v>
      </c>
      <c r="M4" s="54" t="s">
        <v>42</v>
      </c>
      <c r="N4" s="62">
        <v>43871</v>
      </c>
    </row>
    <row r="5" spans="1:14" ht="19.5" customHeight="1">
      <c r="A5" s="46">
        <v>2</v>
      </c>
      <c r="B5" s="9" t="s">
        <v>41</v>
      </c>
      <c r="C5" s="50">
        <v>421</v>
      </c>
      <c r="D5" s="51" t="s">
        <v>46</v>
      </c>
      <c r="E5" s="52" t="s">
        <v>47</v>
      </c>
      <c r="F5" s="21" t="s">
        <v>39</v>
      </c>
      <c r="G5" s="53">
        <v>1</v>
      </c>
      <c r="H5" s="21" t="s">
        <v>40</v>
      </c>
      <c r="I5" s="23">
        <f t="shared" ref="I5:I7" si="0">J5</f>
        <v>41670</v>
      </c>
      <c r="J5" s="23">
        <v>41670</v>
      </c>
      <c r="K5" s="23">
        <v>32086</v>
      </c>
      <c r="L5" s="61" t="s">
        <v>64</v>
      </c>
      <c r="M5" s="54" t="s">
        <v>48</v>
      </c>
      <c r="N5" s="62">
        <v>43871</v>
      </c>
    </row>
    <row r="6" spans="1:14" ht="19.5" customHeight="1">
      <c r="A6" s="46">
        <v>3</v>
      </c>
      <c r="B6" s="9" t="s">
        <v>41</v>
      </c>
      <c r="C6" s="50">
        <v>421</v>
      </c>
      <c r="D6" s="51" t="s">
        <v>51</v>
      </c>
      <c r="E6" s="52" t="s">
        <v>52</v>
      </c>
      <c r="F6" s="21" t="s">
        <v>39</v>
      </c>
      <c r="G6" s="53">
        <v>1</v>
      </c>
      <c r="H6" s="21" t="s">
        <v>53</v>
      </c>
      <c r="I6" s="23">
        <f t="shared" si="0"/>
        <v>28449</v>
      </c>
      <c r="J6" s="23">
        <v>28449</v>
      </c>
      <c r="K6" s="23">
        <v>24751</v>
      </c>
      <c r="L6" s="61" t="s">
        <v>64</v>
      </c>
      <c r="M6" s="54" t="s">
        <v>42</v>
      </c>
      <c r="N6" s="62">
        <v>43871</v>
      </c>
    </row>
    <row r="7" spans="1:14" ht="19.5" customHeight="1">
      <c r="A7" s="46">
        <v>4</v>
      </c>
      <c r="B7" s="9" t="s">
        <v>41</v>
      </c>
      <c r="C7" s="50">
        <v>421</v>
      </c>
      <c r="D7" s="51" t="s">
        <v>57</v>
      </c>
      <c r="E7" s="52" t="s">
        <v>58</v>
      </c>
      <c r="F7" s="21" t="s">
        <v>39</v>
      </c>
      <c r="G7" s="53">
        <v>1</v>
      </c>
      <c r="H7" s="21" t="s">
        <v>53</v>
      </c>
      <c r="I7" s="23">
        <f t="shared" si="0"/>
        <v>41765</v>
      </c>
      <c r="J7" s="23">
        <v>41765</v>
      </c>
      <c r="K7" s="23">
        <v>36336</v>
      </c>
      <c r="L7" s="61" t="s">
        <v>64</v>
      </c>
      <c r="M7" s="54" t="s">
        <v>42</v>
      </c>
      <c r="N7" s="62">
        <v>43871</v>
      </c>
    </row>
  </sheetData>
  <phoneticPr fontId="5" type="noConversion"/>
  <printOptions horizontalCentered="1"/>
  <pageMargins left="0.39370078740157483" right="0.39370078740157483" top="0.39370078740157483" bottom="0.39370078740157483" header="0" footer="0"/>
  <pageSetup paperSize="9" scale="5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별지1_신설('20.2.10.시행)</vt:lpstr>
      <vt:lpstr>별지2_변경('20.2.10.시행)</vt:lpstr>
      <vt:lpstr>변경대비표</vt:lpstr>
      <vt:lpstr>'별지1_신설(''20.2.10.시행)'!Print_Area</vt:lpstr>
      <vt:lpstr>'별지2_변경(''20.2.10.시행)'!Print_Area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Mohw-UP</cp:lastModifiedBy>
  <cp:lastPrinted>2020-02-05T05:01:20Z</cp:lastPrinted>
  <dcterms:created xsi:type="dcterms:W3CDTF">2020-01-22T02:05:44Z</dcterms:created>
  <dcterms:modified xsi:type="dcterms:W3CDTF">2020-02-06T00:05:13Z</dcterms:modified>
</cp:coreProperties>
</file>