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2635" windowHeight="11655"/>
  </bookViews>
  <sheets>
    <sheet name="극희귀 등록기준" sheetId="1" r:id="rId1"/>
    <sheet name="6번(기타)검사항목" sheetId="2" r:id="rId2"/>
  </sheets>
  <definedNames>
    <definedName name="_xlnm._FilterDatabase" localSheetId="0" hidden="1">'극희귀 등록기준'!$A$5:$AB$5</definedName>
  </definedNames>
  <calcPr calcId="125725"/>
</workbook>
</file>

<file path=xl/calcChain.xml><?xml version="1.0" encoding="utf-8"?>
<calcChain xmlns="http://schemas.openxmlformats.org/spreadsheetml/2006/main">
  <c r="B12" i="2"/>
  <c r="B13" s="1"/>
  <c r="B14" s="1"/>
  <c r="B15" s="1"/>
  <c r="B16" s="1"/>
  <c r="B17" s="1"/>
  <c r="B18" s="1"/>
  <c r="B19" s="1"/>
  <c r="B20" s="1"/>
  <c r="B21" s="1"/>
  <c r="B22" s="1"/>
  <c r="B23" s="1"/>
  <c r="B24" s="1"/>
  <c r="B25" s="1"/>
</calcChain>
</file>

<file path=xl/sharedStrings.xml><?xml version="1.0" encoding="utf-8"?>
<sst xmlns="http://schemas.openxmlformats.org/spreadsheetml/2006/main" count="635" uniqueCount="310">
  <si>
    <t>기타</t>
  </si>
  <si>
    <t>알스트롬 증후군</t>
  </si>
  <si>
    <t>O</t>
  </si>
  <si>
    <t>3 and 5</t>
    <phoneticPr fontId="3" type="noConversion"/>
  </si>
  <si>
    <t>O</t>
    <phoneticPr fontId="2" type="noConversion"/>
  </si>
  <si>
    <t>바르덴부르크 증후군</t>
  </si>
  <si>
    <t>18</t>
  </si>
  <si>
    <t>Alstrom Syndrome</t>
    <phoneticPr fontId="3" type="noConversion"/>
  </si>
  <si>
    <t>01</t>
    <phoneticPr fontId="3" type="noConversion"/>
  </si>
  <si>
    <t>05</t>
  </si>
  <si>
    <t>ARC증후군</t>
  </si>
  <si>
    <t>1 and 3 and 5</t>
    <phoneticPr fontId="3" type="noConversion"/>
  </si>
  <si>
    <t>Cowden 증후군</t>
  </si>
  <si>
    <t>03</t>
  </si>
  <si>
    <t>3 and 4 and 5</t>
    <phoneticPr fontId="3" type="noConversion"/>
  </si>
  <si>
    <t>Dent 질환</t>
  </si>
  <si>
    <t>04</t>
  </si>
  <si>
    <t>2 and 3 and 5</t>
    <phoneticPr fontId="3" type="noConversion"/>
  </si>
  <si>
    <t>GLUT1결핍증</t>
  </si>
  <si>
    <t>Glucose transporter type1(GLUT1) deficiency</t>
    <phoneticPr fontId="3" type="noConversion"/>
  </si>
  <si>
    <t>KID 증후군</t>
  </si>
  <si>
    <t>KID sydrome (Keratitis-ichthyosis-deafness)</t>
    <phoneticPr fontId="3" type="noConversion"/>
  </si>
  <si>
    <t>06</t>
  </si>
  <si>
    <t>가부키 증후군</t>
  </si>
  <si>
    <t>Kabuki syndrome</t>
    <phoneticPr fontId="3" type="noConversion"/>
  </si>
  <si>
    <t>07</t>
  </si>
  <si>
    <t>굴지형성이상</t>
  </si>
  <si>
    <t>10</t>
  </si>
  <si>
    <t>다발성 골단 형성이상</t>
  </si>
  <si>
    <t>Multiple epiphyseal dysplasia, MED</t>
    <phoneticPr fontId="3" type="noConversion"/>
  </si>
  <si>
    <t>11</t>
  </si>
  <si>
    <t>데니스-드래쉬 증후군</t>
  </si>
  <si>
    <t>13</t>
  </si>
  <si>
    <t>두개골간단형성부전증</t>
  </si>
  <si>
    <t>Craniometaphyseal dysplasia</t>
    <phoneticPr fontId="3" type="noConversion"/>
  </si>
  <si>
    <t>14</t>
  </si>
  <si>
    <t xml:space="preserve">진단은 임상적 소견과 방사선 소견에 기초를 두며, 이것은 머리기저부의 광범위한 뼈과다증, 머리둥근천장, 얼굴뼈, 뼈몸통끝뼈와 아래턱뼈의 비대, 긴뼈의 방사선 투과도 이상을 포함한다.
ANKH는 두개골간단형성이상과 연관된 유일하게 알려진 유전자이며, 아직 알려지지 않은 다른 유전자의 돌연변이도 원인이 될 수 있다. </t>
    <phoneticPr fontId="3" type="noConversion"/>
  </si>
  <si>
    <t>랑거 기드온 증후군</t>
  </si>
  <si>
    <t>16</t>
  </si>
  <si>
    <t>밀러-디커 증후군</t>
  </si>
  <si>
    <t>Miller-Dieker syndrome</t>
    <phoneticPr fontId="3" type="noConversion"/>
  </si>
  <si>
    <t>17</t>
  </si>
  <si>
    <t>영상검사와 세포유전학 기술인 FISH(fluorescence in situ hybridization)로 LIS1의 미세 결실 검사 필수</t>
    <phoneticPr fontId="3" type="noConversion"/>
  </si>
  <si>
    <t>선천성 무거핵구성 혈소판감소증</t>
  </si>
  <si>
    <t>Congenital amegakaryocytic thrombocytopenia</t>
    <phoneticPr fontId="3" type="noConversion"/>
  </si>
  <si>
    <t>20</t>
  </si>
  <si>
    <t>혈액검사시 thrombocytopenia (platelet count below 50x109/L) with a normal mean platelet volume, highly elevated serum levels of TPO, 골수검사,. 유전자 검사 필수이며 선천성질환인 경우만 등록</t>
    <phoneticPr fontId="3" type="noConversion"/>
  </si>
  <si>
    <t>알라질 증후(군)</t>
  </si>
  <si>
    <t>Alagille syndrome</t>
    <phoneticPr fontId="3" type="noConversion"/>
  </si>
  <si>
    <t>21</t>
  </si>
  <si>
    <t>영상검사, 염색체 20번 단완에 위치하는 JAG1 유전자의 이상검사, 간 생검</t>
    <phoneticPr fontId="3" type="noConversion"/>
  </si>
  <si>
    <t>1 and 3 and 4 and 5</t>
    <phoneticPr fontId="3" type="noConversion"/>
  </si>
  <si>
    <t>알렉산더병</t>
  </si>
  <si>
    <t>Alexander disease</t>
    <phoneticPr fontId="3" type="noConversion"/>
  </si>
  <si>
    <t>22</t>
  </si>
  <si>
    <t>전산화 단층 촬영술(CT)이나 자기공명영상(MRI)을 통해 중추신경계의 광범위한 로젠탈 섬유의 침착을 발견할 수 있다. 또한 혈액을 채취하여 아교섬유산성단백질(glial fibrillary acidic protein, GFAP)변이 여부를 확인</t>
    <phoneticPr fontId="3" type="noConversion"/>
  </si>
  <si>
    <t>앤틀리-빅슬러증후군</t>
  </si>
  <si>
    <t>Antley-Bixler syndrome</t>
    <phoneticPr fontId="3" type="noConversion"/>
  </si>
  <si>
    <t>23</t>
  </si>
  <si>
    <t>Congenital Ichthyosis</t>
    <phoneticPr fontId="3" type="noConversion"/>
  </si>
  <si>
    <t>24</t>
  </si>
  <si>
    <t>피부 생검, DNA 검사가 필수적임. 14번 염색체의 transglutaminase-1 (TGM1) 유전자 검사로 진단 가능. 태아기 진단은 chorionic villus sampling (CVS)이나 amniocentesis로 함. 선천성인 경우만 등록가능</t>
    <phoneticPr fontId="3" type="noConversion"/>
  </si>
  <si>
    <t>지텔만 증후군</t>
  </si>
  <si>
    <t>Gitelman Syndrome</t>
    <phoneticPr fontId="3" type="noConversion"/>
  </si>
  <si>
    <t>28</t>
  </si>
  <si>
    <t>혈액과 소변의 전해질 검사를 통해 저마그네슘혈증, 고마그네슘뇨증, 저칼슘뇨증을 증명, 16번 염색체 장완에 위치한 SLC12A3 유전자의 돌연변이로 인해 원위세뇨관 Na-Cl 공동운반체의 기능 소실확인</t>
    <phoneticPr fontId="3" type="noConversion"/>
  </si>
  <si>
    <t>카나반병</t>
  </si>
  <si>
    <t>Canavan disease</t>
    <phoneticPr fontId="3" type="noConversion"/>
  </si>
  <si>
    <t>29</t>
  </si>
  <si>
    <t>영아가 3-5개월 후에도 “근육긴장저하, 큰머리증, 목을 가누지 못함”의 세 징후를 보일 경우 카나반 병을 의심할 수 있으며, 혈청과 소변, 뇌척수액 내 N-acetylaspartic acid (NAA) 농도 증가로 진단이 가능하고 아스파토아실라제 유전자 검사가 확진에 이용될 수 있다.
1. 뇌영상(neuroimaging) 소견 : 영아기의 CT나 MRI는 정상 판독 소견을 보일 수도 있으나, 뇌 MRI에서 대뇌겉질과 겉질밑 영역에서 광범위한 대칭성 백색질 변화가 관찰될 수도 있다. 자기공명 분광검사에서 특징적으로 증가된 NAA 피크를 보인다.
2. 신경병리학 소견 : 겉질 밑 해면변성증이 관찰된다.
3. 소변검사 : 개스 크로마토그래피 질량 분광측정법 (gas chromatography-mass spectrometry, GC-MS)으로 소변 내 N-아세틸아스팍틴산 농도 증가를 확인하면 카나반병을 진단할 수 있다.
4. 혈액, 뇌척수액 : N-아세틸아스팍틴산 농도 증가를 확인할 수 있다. 
5. 아스파토아실라제 효소 활성도 : 배양된 피부 섬유모세포에서 효소 활성도를 측정할 수 있다. 카나반 병 환자의 경우 효소 활성이 측정되지 않고 보인자의 경우 정상 활성도의 약 절반 정도 수준이다. 
6. 분자유전학적 검사 : 아스파토아실라제 유전자 돌연변이 검사로 확진 검사, 보인자 검사, 산전검사가 모두 가능하다.</t>
    <phoneticPr fontId="3" type="noConversion"/>
  </si>
  <si>
    <t>(1 and 2 and 5) or ( 1 and 3 and 5)</t>
    <phoneticPr fontId="3" type="noConversion"/>
  </si>
  <si>
    <t>카다실</t>
  </si>
  <si>
    <t>30</t>
  </si>
  <si>
    <t>큐라리노 증후군</t>
  </si>
  <si>
    <t>31</t>
  </si>
  <si>
    <t>터프팅장증</t>
  </si>
  <si>
    <t>33</t>
  </si>
  <si>
    <t>표피박리각화과다증(선천성 수포성 비늘모양홍색피부증)</t>
  </si>
  <si>
    <t>35</t>
  </si>
  <si>
    <t>프레이저 증후군</t>
  </si>
  <si>
    <t>36</t>
  </si>
  <si>
    <t>헤이-웰스증후군</t>
  </si>
  <si>
    <t>37</t>
  </si>
  <si>
    <t>알란헌든증후군</t>
  </si>
  <si>
    <t>38</t>
  </si>
  <si>
    <t>39</t>
  </si>
  <si>
    <t>40</t>
  </si>
  <si>
    <t>코헨증후군</t>
  </si>
  <si>
    <t>41</t>
  </si>
  <si>
    <t>42</t>
  </si>
  <si>
    <t>43</t>
  </si>
  <si>
    <t>Adult-onset leukoencephalopathy with axonal spheroids and pigmented glia</t>
  </si>
  <si>
    <t>44</t>
  </si>
  <si>
    <t>(1 and 3 and 5) or (1 and 3 and 4 and 5)</t>
    <phoneticPr fontId="3" type="noConversion"/>
  </si>
  <si>
    <t>Arthrogryposis, renal tubular dysfunction, andcholestasis, ARC syndrom</t>
    <phoneticPr fontId="3" type="noConversion"/>
  </si>
  <si>
    <t>Langer-Giedion syndrome</t>
    <phoneticPr fontId="3" type="noConversion"/>
  </si>
  <si>
    <t>Waardenburg syndrome</t>
    <phoneticPr fontId="3" type="noConversion"/>
  </si>
  <si>
    <t>청력검사 and 안과검사</t>
    <phoneticPr fontId="3" type="noConversion"/>
  </si>
  <si>
    <t>19</t>
  </si>
  <si>
    <t>에드하임-체스터병</t>
  </si>
  <si>
    <t>Erdheim-Chester disease</t>
    <phoneticPr fontId="3" type="noConversion"/>
  </si>
  <si>
    <t>25</t>
  </si>
  <si>
    <t>조직 검사 필수이며,  랑게르한스 조직구증과 비슷한 소견을 보이기도 하나 CD68 염색 양성, CD1a, S-100항체 음성 소견을 보이면서 Birbeck 과립이 보이지 않는 것으로 감별할 수 있다.</t>
    <phoneticPr fontId="3" type="noConversion"/>
  </si>
  <si>
    <t>4 and 5</t>
    <phoneticPr fontId="3" type="noConversion"/>
  </si>
  <si>
    <t>장림프관확장증</t>
  </si>
  <si>
    <t>Intestinal lymphangiectasia</t>
    <phoneticPr fontId="3" type="noConversion"/>
  </si>
  <si>
    <t>26</t>
  </si>
  <si>
    <t>단백질소실성장병증, 저단백혈증, 부종, 저림프구증, 설사, 오심, 구토, 성장장애, 지방변, 복통, 저칼슘혈증, 유미성 복수, 유미성 삼출(흉막강, 심낭강, 복강) 등의 임상증상을 기본으로 하여 검사실 소견을 통해 진단한다
1. 소장 조영술에서 두꺼워진 결절형 점막 주름을 관찰 할 수 있다.
2. 내시경에서 눈송이 형태(snowflake-like appearance)의 흰색 점들을 관찰할 수 있다.  
3. 장관 생검 - 확장된 림프관이 점막고유층, 점막하, 장막, 장막하 조직 또는 장간막에서 관찰되는 것이다. 소장의 조직검사에서 점막고유층 내에 림프 혈관들이 확장된 것을 볼 수 있으며 때로 우윳빛 유미성 복수가 생길 수 있는데, 이것은 유미입자가 계속적으로 흡수됨에 따라 장막과 장간막내의 확장된 림프관이 파열되어서 생기는 것으로 생각된다.
4. 복부초음파 : 장벽의 비후, 장주름의 비대, 장고리의 확장, 액체 저류, 복수
5. 대변 내 alpha 1-antitrypsin 농도 - alpha 1-antitrypsin은 주로 혈청에만 존재하는 항단백질 분해효소로서, 장관 내에서는 protease에 의해 거의 분해되지 않고 대변으로 배출되기 때문에 대변 내 alpha 1-antitrypsin 농도 검사를 시행하여 장관내로의 단백소실을 증명할 수 있다.</t>
    <phoneticPr fontId="3" type="noConversion"/>
  </si>
  <si>
    <t>1 and 4 and 5</t>
    <phoneticPr fontId="3" type="noConversion"/>
  </si>
  <si>
    <t>Cowden syndrome</t>
    <phoneticPr fontId="3" type="noConversion"/>
  </si>
  <si>
    <t>크론카이드 카나다 증후군</t>
  </si>
  <si>
    <t>32</t>
  </si>
  <si>
    <t>저혈당(&lt;40mg/dL)과 고인슐린혈증(&gt;5 uU/mL)이 동시에 동반되고 케톤 음성, 유리지방산이 검소되어 있는 경우 진단.</t>
  </si>
  <si>
    <t>Dent diseases</t>
    <phoneticPr fontId="3" type="noConversion"/>
  </si>
  <si>
    <t>Denys-Drash syndrome</t>
    <phoneticPr fontId="3" type="noConversion"/>
  </si>
  <si>
    <t>단순성 표피 수포증</t>
  </si>
  <si>
    <t>Epidermolysis bullosa simplex, EBS</t>
    <phoneticPr fontId="3" type="noConversion"/>
  </si>
  <si>
    <t>12</t>
  </si>
  <si>
    <t>특징적으로 나타나는 임상 양상과 조직학적 소견, 자세한 가족력, 과거력을 바탕으로 진단하며, 말초혈액을 통한 유전자변이검사, 면역형광 검사 등을 시행하기도 한다.</t>
    <phoneticPr fontId="3" type="noConversion"/>
  </si>
  <si>
    <t>라스무센뇌염</t>
  </si>
  <si>
    <t>Rasmussen's encephalitis</t>
    <phoneticPr fontId="3" type="noConversion"/>
  </si>
  <si>
    <t>15</t>
  </si>
  <si>
    <t>1 and 5</t>
    <phoneticPr fontId="3" type="noConversion"/>
  </si>
  <si>
    <t>패리-롬버그병</t>
  </si>
  <si>
    <t>34</t>
  </si>
  <si>
    <t>강직인간증후군</t>
  </si>
  <si>
    <t>Stiff-man syndrome (Moersch-Woltman syndrome)</t>
    <phoneticPr fontId="3" type="noConversion"/>
  </si>
  <si>
    <t>08</t>
  </si>
  <si>
    <t>2 and 5 and 6</t>
    <phoneticPr fontId="3" type="noConversion"/>
  </si>
  <si>
    <t>고함-스타우트병</t>
  </si>
  <si>
    <t>Gorham-Stout disease(GSD)</t>
    <phoneticPr fontId="3" type="noConversion"/>
  </si>
  <si>
    <t>09</t>
  </si>
  <si>
    <t>Campomelic dysplasia</t>
    <phoneticPr fontId="3" type="noConversion"/>
  </si>
  <si>
    <t>주버트 증후군</t>
  </si>
  <si>
    <t>Joubert syndrome</t>
    <phoneticPr fontId="3" type="noConversion"/>
  </si>
  <si>
    <t>27</t>
  </si>
  <si>
    <t xml:space="preserve">진단기준은 소뇌 충부의 무형성 또는 저형성과 함께 근긴장도의 저하, 발달 지연, 호흡 이상, 안구 운동 이상 등의 4가지 임상상 중 3가지 이상이 있는 경우이다. 전형적 주버트 증후군의 진단기준을 구체적으로 살펴보면 다음과 같다.
1. 뇌 MRI 검사 상 특징적인 대구치 모양 징후: 뇌간 협부의 비정상적으로 깊은 골, 상소 뇌각의 신장, 소뇌 충부 저형성의 세 가지 요건에 의해 이루어진다.(필수)
2. 임상적인 특징
- 영아기 시기의 근 긴장 저하 및 시간이 지남에 따라 운동실조의 발생  
- 발달 지연/정신 지체 
- 불규칙한 호흡 형태 (발작적인 과호흡/무호흡의 반복) 동반될 수도 있음 (AND/OR) 
- 비정상적인 안구 운동 (특히 안구 운동 실조증)
3. 혈액검사를 통한 신장/간 기능 평가 및 복부 초음파를 실시하며, 간의 섬유화가 의심되는 경우 MRI 등의 영상의학적 검사가 도움이 될 수 있으며, 생검을 통해서 확진한다.
4. 그 외 동반될 수 있는 기형, 구개열, 소엽혀, 선천성 심장질환, 좌우바뀜증, 히르슈슈프룽병 (Hirschsprung’s disease) 등의 유무를 확인한다.
5. 현재 22가지의 주버트 증후군의 아형들 (JBTS 1-22)이 보고되고 있다. 다양한 염색체 부위의 유전자들과 관련이 있어서 유전적인 이질성을 나타내므로 이들을 총칭하여 주버트증후군과 관련 질환들(Joubert syndrome and related disorders)이라고 명명하기도 한다. 알려진 유전자에 대하여는 확진을 위한 분자유전학 검사가 가능하며, 보인자 검사, 산전 진단도 가능하다. </t>
    <phoneticPr fontId="3" type="noConversion"/>
  </si>
  <si>
    <t>O
청각검사</t>
    <phoneticPr fontId="2" type="noConversion"/>
  </si>
  <si>
    <t>5 and 6</t>
    <phoneticPr fontId="2" type="noConversion"/>
  </si>
  <si>
    <t>O(근전도)</t>
    <phoneticPr fontId="3" type="noConversion"/>
  </si>
  <si>
    <t>1 and 3 and 5 and 6(청각검사)</t>
    <phoneticPr fontId="3" type="noConversion"/>
  </si>
  <si>
    <t>1. 출생시 ~ 2세 : 주진단 기준 2가지를 모두 만족하거나 주진단 기준 1가지와 2가지의 부진단 기준을 만족하는 경우
  1) 주진단 기준 :
  - 유전자 검사를 통한 ALMS1 유전자의 돌연변이를 확인하거나 알스트롬 증후군의 가족력이 있는 경우
   - 안구진탕, 빛에 대한  민감성 등의 안과적 증상이 있는 경우
  2)부진단 기준 :
  - 비만
  - 울혈성 심부전을 동반한 확장성 심근병증   
2. 3~14세 : 주진단 기준 두가지를 모두 만족하거나 주진단 기준 1가지와 부진단 기준 3가지를 만족하는 경우
3. 15세부터 성인 : 주진단 기준 두가지를 모두 만족하거나 주진단 기준 1가지와 부진단 기준 4가지를 만족하는 경우
 1) 주진단 기준 :
  - 유전자 검사를 통한 ALMS1 유전자의 돌연변이를 확인하거나 알스트롬 증후군의 가족력이 있는 경우
  - 안구진탕, 빛에 대한  민감성 등의 안과적 증상이 있는 경우
 2) 부진단 기준 :
  - 비만, 인슐린 저항성 또는 제2형 당뇨병
  - 울혈성 심부전을 동반한 확장성 심근병증의 과거력이 있는 경우
  - 청력 장애(내이에 대한 CT, MRI 와 청각검사)
  - 간부전
  - 신부전
  - 작은 키
  - 남성에서 성선기능저하증, 여성에서 불규칙한 생리 또는 고알도스테론혈증(15세이상만 적용)</t>
    <phoneticPr fontId="2" type="noConversion"/>
  </si>
  <si>
    <t>두경부기형과 골격계 이상을 동반하는 질환으로 진단은 방사선 소견에 기초를 두며 FGFR2 유전자이상 또는 POR 유전자 이상이 있을 수 있음</t>
    <phoneticPr fontId="2" type="noConversion"/>
  </si>
  <si>
    <t>FISH 등 유전학적 검사로 상염색체 8번 장완의 유전적 결손을 밝힘으로써 진단 가능하다. 특징적인 임상증상과, 영상검사에서 다발성 외골종 소견을 확인인, 청력검사를 시행한다.</t>
    <phoneticPr fontId="3" type="noConversion"/>
  </si>
  <si>
    <t>특징적인 임상 증상과 가족력 등을 토대로 진단한다. 신생아기에는 색소 침착 이상과 청력 손실로 발견되며, 증상이 경미한 경우 늦게까지 진단되지 않는 경우도 있다.
1992년 바르덴부르크 증후군 1형의 임상적인 진단 기준이 제안되었다. 2개의 주 진단 기준 또는 1개의 주 진단 기준과 2개의 부 진단 기준에 해당되는 환자에서는 바르덴부르크 증후군 1형을 고려해야 한다. 2개의 주 진단 기준에 해당되나 내안각 편위가 없는 환자는 바르덴부르크 증후군 2형으로 진단된다.
1. 주 진단 기준 
- 선천성 감각신경성난청 
- 홍채의 색소 변성 
- 옅은 색의 머리카락 
- 가족력 
- 내안각 편위(Dystopia canthorum)
2. 부 진단 기준 
- 선천성 백색피부증 
- 일자눈썹 
- 넓고 높은 비근 
- 비각의 저형성 
- 조기백발(premature graying)
3형 바르덴부르크증후군은 안, 청각-색소이상 이외에 특징적으로 상지와 흉곽대의 이상을 동반하며 상지의 이상으로는 근육 혹은 골격계의 이형성증, 신전의 제한, 손가락붙음증 같은 증상을 포함한다. 확진을 위해 바르덴부르크증후군 1형 또는 3형 환자에서 PAX3 유전자 분석을 시행할 수 있다. 2형 환자는 MITF, SOX10, EDNRB, EDN3, SNA12 유전자에서 돌연변이를 확인할 수 있고 4형 환자에서는 EDN3, EDNRB, SOX10 유전자의 돌연변이를 확인하여 볼 수 있다.
다른 검사로는 경미하거나 또는 일측성 청력 장애가 있는 경우 청력 검사를 시행한다.</t>
    <phoneticPr fontId="3" type="noConversion"/>
  </si>
  <si>
    <t>(3 and 5 and 6) or (5 and 6)</t>
    <phoneticPr fontId="3" type="noConversion"/>
  </si>
  <si>
    <t>최초등록과 동일하며, 5년이후 재등록필요하다 사료될 경우 의료진의 임상소견과 청력검사 등 필요</t>
    <phoneticPr fontId="2" type="noConversion"/>
  </si>
  <si>
    <t>Cadasil</t>
    <phoneticPr fontId="3" type="noConversion"/>
  </si>
  <si>
    <t>카다실(CADASIL)은 드문 병이며, 진단을 위해서는 고혈압, 당뇨, 흡연 등 뇌졸중의 위험인자가 없는 젊은 환자에서 뇌경색 증상이 나타날 때 이 진단을 의심하는 것이 중요하다. 진단을 위해 뇌 영상의 역할이 매우 중요한데 뇌 MRI에서 기저핵, 백질, 및 뇌교 부위에 다양한 크기와 모양의 다발성 뇌경색이 보인다. 병리학적 검사상 현미경 소견에서는 침범된 소혈관의 벽이 두꺼워져 있으며 그 직경이 상당히 감소되어 있다. 전자 현미경 검사상 침범된 소혈관에서 혈관평활근을 둘러싸고 있는 granular osmophilic material이 관찰되는데 비장, 간, 신장, 근육, 피부에서도 보일 수 있다. 따라서 임상적으로 피부 생검에서 이러한 소견이 보인다면 카다실(CADASIL)로 확진할 수 있다.
대부분 가족력을 보이므로 환자 자신을 포함 직계가족들을 대상으로 NOTCH3 유전자의 돌연변이 여부를 확인함으로써 확진할 수 있다.</t>
    <phoneticPr fontId="3" type="noConversion"/>
  </si>
  <si>
    <t>1 and 3 and 5</t>
    <phoneticPr fontId="3" type="noConversion"/>
  </si>
  <si>
    <t>Currarino syndrome</t>
    <phoneticPr fontId="3" type="noConversion"/>
  </si>
  <si>
    <t xml:space="preserve">부분엉치뼈 무형성증으로 낫 모양의 엉치뼈, 엉치 앞쪽의 종괴 등을 보인다. 많은 경우 증상 없는 반엉치뼈만 보이기도 하지만 일부에서는 완전한 항문직장 기형과 동반된 다른 기형을 가지고 있기도 한다. 염색체 돌연변이로 인해 발생하며 상염색체우성으로 유전되는데 표현형으로 발현하는 정도는 다양하다. 유전자의 돌연변이는 1998년에 처음으로 보고된 이래로, 현재까지 약 44여종의 돌연변이가 보고되어 있으며 이들 돌연변이는 대부분 염기서열결정을 통해서 밝혀낼 수 있다. </t>
    <phoneticPr fontId="3" type="noConversion"/>
  </si>
  <si>
    <t>O</t>
    <phoneticPr fontId="2" type="noConversion"/>
  </si>
  <si>
    <t>Cronkhite-Canada syndrome, CCS</t>
    <phoneticPr fontId="3" type="noConversion"/>
  </si>
  <si>
    <t>위내시경, 대장내시경을 통한 위장관의 다발성 용종증의 확인과 함께 탈모, 손발톱의 이상, 피부의 색소 침착 등의 특징적인 임상증상이 있으면서 용종의 조직 소견상 과오종으로 나타날 때 진단 가능하다.</t>
    <phoneticPr fontId="3" type="noConversion"/>
  </si>
  <si>
    <t>O
내시경검사</t>
    <phoneticPr fontId="2" type="noConversion"/>
  </si>
  <si>
    <t>4 and 5 and 6</t>
    <phoneticPr fontId="3" type="noConversion"/>
  </si>
  <si>
    <t>tufting enteropathy (interstinal epithelial dyspalsia)</t>
    <phoneticPr fontId="3" type="noConversion"/>
  </si>
  <si>
    <t>상염색체열성질환으로 2p21 염색체의 EpCAM 유전자의 이상으로 발생한다. 모든 터프팅 장증환자의 장의 조직 검사상 기저막의 이상소견이 관찰된다. 기저막은 상피세포의 발달과 분화에 관련하여 중요한 기능을 담당하며 상피세포의 이상소견을 보이지 않는 환자에서도 세포 간 내지는 세포와 기질 간 이상소견이 관찰된다.</t>
    <phoneticPr fontId="3" type="noConversion"/>
  </si>
  <si>
    <t>(3 and 5) or (4 and 5)</t>
    <phoneticPr fontId="3" type="noConversion"/>
  </si>
  <si>
    <t>Parry-Romberg disease (Progressive hemifacial atrophy)</t>
    <phoneticPr fontId="3" type="noConversion"/>
  </si>
  <si>
    <t>진단은 근본적으로 임상적인 특징에 기초한다. 신경학적 증상과 관련하여 중추신경계 영상 진단이 도움이 될 수 있다. 피부 생검(Biopsy, 환자로부터 세포나 조직을 떼어내어 관찰하는 의학적 진단과정)은 국소 경화증을 배제하는데 이용될 수 있으나, 패리-롬버그 병의 진단에 도움이 되지는 않다.</t>
    <phoneticPr fontId="3" type="noConversion"/>
  </si>
  <si>
    <t>Epidermolytic hyperkeratosis(congenital bullous ichthyosiform erythroderma)</t>
    <phoneticPr fontId="3" type="noConversion"/>
  </si>
  <si>
    <t>표피박리 과각화증을 진단할 수 있는 방법은 다음과 같다.
1. 시각적 진찰 소견 및 가족력, 과거력에 대한 문진함.
2. 조직 생검: 피부 조직 샘플을 채취한 후 현미경으로 검사함.
3. 전자 현미경 검사 : 피부 조직 샘플을 채취한 후 전자현미경으로 검사함.
4. 케라틴 유전자(KRT1, KRT10 gene) 돌연변이 검사: 원인이 되는 케라틴 유전자 돌연변이를 확인하는 검사함.
5. 융모막융모생검은 부모의 유전자 돌연변이를 알고 있는 상태에서 태아에게 해당 돌연변이 유전자가 유전되었는지 확인하는 검사로 임신 15주 경에 시행하며 태반 세포를 채취하여 검사함.
6. 양수천자는 임신 19-20주 사이에 초음파를 보면서 산모의 복부를 통해 바늘을 양막강 내에 삽입하여 양수를 20-30cc 채취한 후 양수 속의 태아세포를 채취하여 검사함.
7. 태아피부생검: 태아의 피부를 직접 떼어서 검사하는 것.</t>
    <phoneticPr fontId="3" type="noConversion"/>
  </si>
  <si>
    <t>Fraser syndrome</t>
    <phoneticPr fontId="3" type="noConversion"/>
  </si>
  <si>
    <t>WT1 유전자의 결함 확인 필수</t>
    <phoneticPr fontId="3" type="noConversion"/>
  </si>
  <si>
    <t>3 and 5</t>
    <phoneticPr fontId="3" type="noConversion"/>
  </si>
  <si>
    <t>Hay-Wells syndrome (Ankyloblepharon-ectodermal defects)</t>
    <phoneticPr fontId="3" type="noConversion"/>
  </si>
  <si>
    <t>임상적 증상과 TP63 or TP73L(p63) 유전자 돌연변이의 분자유전학적인 진단으로 확진할 수 있다. 염기서열 분석으로 약 75-100%의 환자를 진단할 수 있으며 가장 돌연변이가 많이 발견되는 부위는 sterile alpha motif (SAM) domain과  transactivation inhibitory (TI) domain를 암호화하는 엑손 13번과 14번이다. 다른 중배엽 질환과 구분되는 점은 구개열의 발생이 적다는 것과 흔히 아랫 눈썹과 윗 눈썹의 끝단이 붙는 경우가 많다는 점이다.</t>
    <phoneticPr fontId="3" type="noConversion"/>
  </si>
  <si>
    <t xml:space="preserve"> Allan-Herndon-Dudley syndrome(AHDS)</t>
    <phoneticPr fontId="3" type="noConversion"/>
  </si>
  <si>
    <t>갑상선 기능검사, MCT8 (SLC16A2) 유전자의 돌연변이 검사를 통해 분자유전학적 진단</t>
    <phoneticPr fontId="3" type="noConversion"/>
  </si>
  <si>
    <t>2 and 3 and 5</t>
    <phoneticPr fontId="3" type="noConversion"/>
  </si>
  <si>
    <t>윌프-허쉬호른증후군(울4번 염색체 단완결실 증후군)</t>
    <phoneticPr fontId="3" type="noConversion"/>
  </si>
  <si>
    <t>Wolf-Hirschhorn syndrome</t>
    <phoneticPr fontId="3" type="noConversion"/>
  </si>
  <si>
    <t>일반적으로 세포 유전학적 검사(말초 혈액 염색체 검사)를 통해 4번 염색체 단완결실이나 구조적 이상을 확인합니다. Wolf-Hirschhorn 증후군의 일부가 가지고 있는 4번 염색체 단완의 미세한 결실 때문에 검출하기가 어려울 경우에는 형광동소보합(FISH) 검사를 통해 4p16.3의 미세결실을 확진합니다.</t>
    <phoneticPr fontId="3" type="noConversion"/>
  </si>
  <si>
    <t>팰리스 터 - 킬리언 증후군</t>
    <phoneticPr fontId="3" type="noConversion"/>
  </si>
  <si>
    <t>Pallister - killian syndrome</t>
    <phoneticPr fontId="3" type="noConversion"/>
  </si>
  <si>
    <t>Cohen Syndrome</t>
    <phoneticPr fontId="3" type="noConversion"/>
  </si>
  <si>
    <t>진행성 가족성 간내 담즙정체증</t>
    <phoneticPr fontId="3" type="noConversion"/>
  </si>
  <si>
    <t>Progressive familial intrahepatic cholestasis</t>
    <phoneticPr fontId="3" type="noConversion"/>
  </si>
  <si>
    <t>유전자검사와 간조직검사필수
-참고 ) 유전자검사 : 1형은 18번 염색체 장완 21번(18q21)에 위치한 P형 ATPase 유전자(ATP8B1), FIC1의 돌연변이로 인해 발생, 2형은 2번염색체 장완 24번에 위치한 ABCB11 유전자의 돌연변이에 의해서 담즙산염 배출펌프(bile salt export pump (BSEP))의 기능 이상, 3형은 인지질 분비 장애로 인한 질환으로 7번 염색체 장완 21번에 위치한 ABCB4 유전자에 나타나는 돌연변이로 인해서 이 유전자로 인해 발현되는 MDR3 단백질의 부족이 발생하여 간세포의 세간막(細肝膜) 포스포파타이딜코린(phosphatidylcholine) 의 이동에 장애가 발생하면서 결과적으로 담즙으로 인지질(phospholipid)의 분비가 어려워지면서 답즙정체가 발생하게 됩니다.</t>
    <phoneticPr fontId="3" type="noConversion"/>
  </si>
  <si>
    <t>(3 and 5) or (3 and 4 and 5)</t>
    <phoneticPr fontId="3" type="noConversion"/>
  </si>
  <si>
    <t>슈바크만증후군</t>
    <phoneticPr fontId="3" type="noConversion"/>
  </si>
  <si>
    <t>Schwachman-Diamond syndrome</t>
    <phoneticPr fontId="3" type="noConversion"/>
  </si>
  <si>
    <t>유전자검사, 골수검사
임상 양상과 혈액 검사, 그리고 방사선 검사를 토대로 한다. 혈액검사 상 중성구가 감소 (절대 호중구수 &lt;1500/mL)되어 있으며, 경도의 빈혈과 혈소판 감소가 보이기도 한다. 췌외도 기능부전 진단을 위해 혈청에서 췌장 소화 효소 (동위녹말분해효소, 트립시노겐)의 수치가 감소해 있으며 대변에서 엘라스타아제의 감소와 지방 흡수 장애가 보인다.  MRI 검사 상 췌장의 지방변성이 5세 이후에 발견될 수 있다. 골수 검사 상 정도의 차이가 있으나 대부분 저세포충실도를 보이며 혈구세포 분화 과정에 이상 소견이 관찰된다. 골격계 이상이 동반되어 있는 경우에 진단에 도움이 된다.
유전자 검사로 SBDS 유전자를 확인하면 확진할 수 있다.</t>
    <phoneticPr fontId="3" type="noConversion"/>
  </si>
  <si>
    <t>3 and 4 and 5</t>
    <phoneticPr fontId="3" type="noConversion"/>
  </si>
  <si>
    <t>Adult-onset leukoencephalopathy with axonal spheroids and pigmented glia</t>
    <phoneticPr fontId="3" type="noConversion"/>
  </si>
  <si>
    <t>(1 and 3 and 5) or (1 and 3 and 4 and 5)</t>
    <phoneticPr fontId="3" type="noConversion"/>
  </si>
  <si>
    <t>선천성 고인슐린혈증</t>
    <phoneticPr fontId="3" type="noConversion"/>
  </si>
  <si>
    <t>Congenital hyperinsulinaemia</t>
    <phoneticPr fontId="3" type="noConversion"/>
  </si>
  <si>
    <t>2 and 5</t>
    <phoneticPr fontId="3" type="noConversion"/>
  </si>
  <si>
    <t>최초등록과 동일하며, 5년이후 재등록필요하다 사료될 경우 의료진의 임상소견만으로 등록</t>
    <phoneticPr fontId="2" type="noConversion"/>
  </si>
  <si>
    <t>Q80.8</t>
    <phoneticPr fontId="2" type="noConversion"/>
  </si>
  <si>
    <t>Q87.0</t>
    <phoneticPr fontId="2" type="noConversion"/>
  </si>
  <si>
    <t>Q87.8</t>
    <phoneticPr fontId="3" type="noConversion"/>
  </si>
  <si>
    <t>Q89.7</t>
    <phoneticPr fontId="3" type="noConversion"/>
  </si>
  <si>
    <t>Q85.8</t>
    <phoneticPr fontId="3" type="noConversion"/>
  </si>
  <si>
    <t>N25.8</t>
    <phoneticPr fontId="3" type="noConversion"/>
  </si>
  <si>
    <t>G93.4</t>
    <phoneticPr fontId="3" type="noConversion"/>
  </si>
  <si>
    <t>Q80.8</t>
    <phoneticPr fontId="3" type="noConversion"/>
  </si>
  <si>
    <t>Q87.0</t>
    <phoneticPr fontId="3" type="noConversion"/>
  </si>
  <si>
    <t>G25.8</t>
    <phoneticPr fontId="3" type="noConversion"/>
  </si>
  <si>
    <t>M89.5</t>
    <phoneticPr fontId="3" type="noConversion"/>
  </si>
  <si>
    <t>Q87.1</t>
    <phoneticPr fontId="3" type="noConversion"/>
  </si>
  <si>
    <t>Q77.3</t>
    <phoneticPr fontId="3" type="noConversion"/>
  </si>
  <si>
    <t>Q81.0</t>
    <phoneticPr fontId="3" type="noConversion"/>
  </si>
  <si>
    <t xml:space="preserve">Q81.0 </t>
    <phoneticPr fontId="3" type="noConversion"/>
  </si>
  <si>
    <t>N04.1</t>
    <phoneticPr fontId="3" type="noConversion"/>
  </si>
  <si>
    <t>-</t>
    <phoneticPr fontId="3" type="noConversion"/>
  </si>
  <si>
    <t>Q78.8</t>
    <phoneticPr fontId="3" type="noConversion"/>
  </si>
  <si>
    <t>G04.8</t>
    <phoneticPr fontId="3" type="noConversion"/>
  </si>
  <si>
    <t>Q04.3</t>
    <phoneticPr fontId="3" type="noConversion"/>
  </si>
  <si>
    <t>D61.0</t>
    <phoneticPr fontId="2" type="noConversion"/>
  </si>
  <si>
    <t>Q44.7</t>
  </si>
  <si>
    <t>Q44.7</t>
    <phoneticPr fontId="2" type="noConversion"/>
  </si>
  <si>
    <t>E75.2</t>
    <phoneticPr fontId="2" type="noConversion"/>
  </si>
  <si>
    <t>D76.3</t>
    <phoneticPr fontId="3" type="noConversion"/>
  </si>
  <si>
    <t>I89.0</t>
    <phoneticPr fontId="3" type="noConversion"/>
  </si>
  <si>
    <t>N15.8</t>
    <phoneticPr fontId="3" type="noConversion"/>
  </si>
  <si>
    <t>E75.2</t>
    <phoneticPr fontId="3" type="noConversion"/>
  </si>
  <si>
    <t>어린선(선천성 비늘증)</t>
    <phoneticPr fontId="2" type="noConversion"/>
  </si>
  <si>
    <t>F01.1</t>
    <phoneticPr fontId="3" type="noConversion"/>
  </si>
  <si>
    <t>Q87.8</t>
    <phoneticPr fontId="3" type="noConversion"/>
  </si>
  <si>
    <t>P78.3</t>
    <phoneticPr fontId="3" type="noConversion"/>
  </si>
  <si>
    <t>G51.8</t>
    <phoneticPr fontId="3" type="noConversion"/>
  </si>
  <si>
    <t>Q80.3</t>
    <phoneticPr fontId="3" type="noConversion"/>
  </si>
  <si>
    <t>Q87.0</t>
    <phoneticPr fontId="3" type="noConversion"/>
  </si>
  <si>
    <t>Q82.4</t>
    <phoneticPr fontId="3" type="noConversion"/>
  </si>
  <si>
    <t>Q93.3</t>
    <phoneticPr fontId="3" type="noConversion"/>
  </si>
  <si>
    <t>Q99.8</t>
    <phoneticPr fontId="3" type="noConversion"/>
  </si>
  <si>
    <t>E75.2</t>
    <phoneticPr fontId="3" type="noConversion"/>
  </si>
  <si>
    <t>E16.1</t>
    <phoneticPr fontId="3" type="noConversion"/>
  </si>
  <si>
    <r>
      <rPr>
        <sz val="11"/>
        <rFont val="맑은 고딕"/>
        <family val="3"/>
        <charset val="129"/>
      </rPr>
      <t xml:space="preserve">o </t>
    </r>
    <r>
      <rPr>
        <sz val="11"/>
        <rFont val="맑은 고딕"/>
        <family val="3"/>
        <charset val="129"/>
        <scheme val="minor"/>
      </rPr>
      <t>신체검사, 방사선 검사, 유전자 검사 등으로 진단
 1. 방사선 검사
   최초로 임상 증상이 시작하기 전에 긴 관상골(管狀骨)의 골단의 지연된 골화(骨化)가 관찰, 골단이 보일 때 골화 중심은 불규칙한 윤곽을 가지며 크기가 작은데, 이러한 이상은 무릎과 엉덩이관절에서 대개 뚜렷이 나타남
 2. 유전자 검사
   유전자 검사는 본 질환에 관련된 유전자의 돌연변이 여부를 확인하는 검사로서 관련유전자인 COMP, MATN3, COL9A1, COL9A2, COL9A3의 염기서열을 분석
이 질환에 관련된 돌연변이는 COMP 유전자가 약 80%, MATN3 유전자가 약 10%, COL9A1, COL9A2와 COL9A3가 약 5% 미만으로 보고되기 때문에, 대개 유전자 검사는 COMP, MATN3 COL9A1, COL9A2, COL9A3, SCLA26A2 등의 순서로 시행</t>
    </r>
    <phoneticPr fontId="3" type="noConversion"/>
  </si>
  <si>
    <t>ㅇ 관절구축(굽음증), 신 세뇨관 기능이상과 담즙정체를 보이는 환아에서 임상적으로 진단할 수 있으며 유전자 검사로 확진
  - 관절구축(arthrogryposis), 신 세뇨관 기능이상(renal tubular dysfunction), 담즙 정체(cholestasis)를 3대 증상으로 나타내며, 영상검사와 유전자검사 필수
(염색체 15번에 위치한 VPS33B 유전자의 돌연변이를 확인)</t>
    <phoneticPr fontId="3" type="noConversion"/>
  </si>
  <si>
    <t>ㅇ 진단은 임상증상을 통해 의심하고 유전자 검사를 통해 확진
ㅇ 고칼슘뇨증의 확인, CLCN5 유전자 돌연변이 혹은 OCRL 유전자 돌연변이를 확인</t>
    <phoneticPr fontId="3" type="noConversion"/>
  </si>
  <si>
    <r>
      <t>ㅇ</t>
    </r>
    <r>
      <rPr>
        <sz val="11"/>
        <rFont val="맑은 고딕"/>
        <family val="1"/>
        <charset val="129"/>
        <scheme val="minor"/>
      </rPr>
      <t xml:space="preserve"> 뇌척수액 검사에서 포도당의 감소를 보이며, 적혈구 내에 감소된 3-O-methyl-D-glucose의 흡수가 진단에 도움,  정상인에 비해 약 50%정도의 포도당 흡수 감소가 관찰
ㅇ </t>
    </r>
    <r>
      <rPr>
        <sz val="11"/>
        <color rgb="FF000000"/>
        <rFont val="함초롬바탕"/>
        <family val="1"/>
        <charset val="129"/>
      </rPr>
      <t xml:space="preserve">SLC2A1 </t>
    </r>
    <r>
      <rPr>
        <sz val="11"/>
        <color rgb="FF000000"/>
        <rFont val="맑은 고딕"/>
        <family val="3"/>
        <charset val="129"/>
        <scheme val="minor"/>
      </rPr>
      <t>유전자검사</t>
    </r>
    <r>
      <rPr>
        <sz val="11"/>
        <color rgb="FF000000"/>
        <rFont val="맑은 고딕"/>
        <family val="1"/>
        <charset val="129"/>
        <scheme val="minor"/>
      </rPr>
      <t xml:space="preserve"> 필수</t>
    </r>
    <phoneticPr fontId="3" type="noConversion"/>
  </si>
  <si>
    <t>ㅇ 전형적인 피부소견이 있으면서, 감각신경성 난청, 혈관성 각막염, 손발바닥의 과각화증, 탈모증 등의 주증상이 있으며 그 외의 부증상으로 감염에 민감하고, 치아의 이상, 발한감퇴, 성장 지연 등이 있으면 KID 증후군을 진단 
 - 피부조직검사, 안과적 검사 및 청각유발전위 검사가 진단에 도움
ㅇ 염기서열분석을 통한 GJB2 유전자의 돌연변이검사 필수</t>
    <phoneticPr fontId="3" type="noConversion"/>
  </si>
  <si>
    <t>ㅇ 특이한 얼굴 모양, 성장 지연, 5번째 손가락의 단지증, 잠복고환, 대장 회전 이상 등의 임상 양상에 근거 
ㅇ MLL2 유전자의 변이여부를 분자유전학적으로 확인</t>
    <phoneticPr fontId="2" type="noConversion"/>
  </si>
  <si>
    <t xml:space="preserve">임상적 전기생리학적으로 합당하며 antiGAD 항체 양성 </t>
    <phoneticPr fontId="2" type="noConversion"/>
  </si>
  <si>
    <t>ㅇ 임상 평가, 가족력 및 다양한 검사를 통해 확진
ㅇ 검사 :  X-레이, 전산화단층촬영술(CT), 자기공명영상생성(MRI)과 같은 이미지 기술과  조직생검에 의해 확인</t>
    <phoneticPr fontId="3" type="noConversion"/>
  </si>
  <si>
    <t xml:space="preserve">ㅇ 임상적 평가, 척추 뼈, 엉덩이, 흉부, 다리 그리고 발의 X-ray, 콩팥의 초음파검사와 심장초음파검사로 진단
1. 영상검사 : 척추 뼈, 엉덩이, 흉부, 다리 그리고 발의 X-ray, 콩팥의 초음파검사와 심장초음파검사
2. 유전자검사
1) 세포유전학적 검사 : 5%의 환자에서 염색체 검사를 하였을　때, 다음과 같은 소견 중 하나를 발견할 수 있다.
- SOX9 유전자가 위치하는 17번 염색체의 장완24.3-25.1 부위에서 절단점을 가지는 de novo 상호전좌
- 17번 염색체 장완의 de novo 사이결손 (interstitial deletion)
* 드물게 전좌가 가족에서도 나타날 수 있으므로, 부모의 핵형분석도 해야 한다.
2) 분자유전학적 검사 : SOX9 유전자는 굴지 형성이상과 관련된 유일한 유전자이다.
- 돌연변이 검사: 임상적으로 진단된 굴지형성이상 환자의 90%에서 SOX9 유전자의 엑손 3개와 엑손/인트론 인접부위의 돌연변이가 발견된다.
- 결손 검사: 임상적으로 진단되었으나 정상핵형을 보이는 환자의 5%에서 정량PCR, 실시간PCR, MLPA (multiplex ligation-dependent probe amplification) 등의 다양한 방법으로 SOX9 유전자 세 엑손의 전체결손 또는 부분결손 등을 알 수 있다.
</t>
    <phoneticPr fontId="3" type="noConversion"/>
  </si>
  <si>
    <t xml:space="preserve">ㅇ 염색체 검사 :  DDS가 의심되는 모든 환아에서 핵형 검사시행
ㅇ 염기서열 분석  :  WT1 유전자의 돌연변이 발견
ㅇ 복부, 골반 초음파  :  DDS가 의심되는 증상과 증후를 가진 모든 환아에서 복부 초음파를 시행,  첫 진단 후 일정한 기간을 두고 추적관찰하면서 신장 조직의 질을 평가하고, 윌름 종양 등의 발생여부를 감시한다. 애매한 생식기를 가진 경우 잠복 고환 등을 살펴볼 수도 있음
ㅇ 복부, 골반 CT :  윌름 종양이 있는 경우 반대편 신장의 침범 여부 등을 볼 수 있고, 주위조직과의 관련성을 알 수 있으며, 수술적으로 제거가 가능한지, 항암제 치료에 반응이 있는지 판단하는 데 도움
ㅇ 폐 CT :  윌름 종양이 있는 경우 폐 전이를 알아보고자 할 때 시행할 수 있으며,
ㅇ 소변검사  :  단백뇨 (신증후군 범위), 혈뇨가 관찰
ㅇ 신장기능 검사 :  BUN, 크레아티닌수치가 신장기능 악화로 증가할 수 있다. 말기 신부전에 이르면 고칼륨혈증이나 고인산혈증이 발생할 수 있음
ㅇ 신장조직검사 :  DDS의 진단을 위해서는 신장조직검사가 필요할 수도 있으며, 신장조직검사는 질환의 발생 시에 윌름 종양이 없는 경우 시행하게 되며 병리학적으로 특징적인 것은 미만성 메산지움 경화(diffuse mesangial sclerosis) </t>
    <phoneticPr fontId="3" type="noConversion"/>
  </si>
  <si>
    <t>ㅇ 라스무센 뇌염은 임상적 평가, 세부적인 병력, 뇌파검사(EEG), 전산화단층촬영술(CT), 자기공명영상(MRI)으로 진단
ㅇ 라스무센 뇌염의 뇌파소견은 비특이적이며 광범위한 측두엽 중심의 서파와 간혹 편측화된 극파를 보이는 등의 연속성 부분간질로 나타나며,  자기공명영상(MRI)에서는 점진적으로 진행하는 국소성 또는 대뇌 반구의 위축이 확인,  뇌의 조직 병리 소견에서는 특징적인 소견을 보이는데, 신경세포탐식증, 소교세포 결절, 대뇌피질 두께의 다양한 감소, 해면상 변화, 반응성 성상세포증, 경막림프구증, 혈관주위 림프구의 동심원상 배열 등이 그것이다.</t>
    <phoneticPr fontId="3" type="noConversion"/>
  </si>
  <si>
    <t>Q44.5</t>
    <phoneticPr fontId="2" type="noConversion"/>
  </si>
  <si>
    <t>ㅇ Brain MRI
ㅇ Molecular Genetic Testing
   - Gene.CSF1Ris the only gene in which mutations are known to cause ALSP.
ㅇ Testing
     - Brain biopsy.Prior to the definition of the molecular basis of ALSP, the only method of definitive diagnosis was the demonstration of white matter lesions with axonal spheroids in brain biopsy or at autopsy</t>
    <phoneticPr fontId="3" type="noConversion"/>
  </si>
  <si>
    <t>K86.8</t>
    <phoneticPr fontId="2" type="noConversion"/>
  </si>
  <si>
    <t>F72.1</t>
    <phoneticPr fontId="2" type="noConversion"/>
  </si>
  <si>
    <t>ㅇ PTEN 생식세포 돌연변이 동반의 확인 및 다양한 조직에서의 다발성과오종과 유방, 갑상선, 자궁내막, 신장 및 직장에서의 악성종양의 위험성 증가의 확인</t>
    <phoneticPr fontId="3" type="noConversion"/>
  </si>
  <si>
    <t>질환명</t>
    <phoneticPr fontId="3" type="noConversion"/>
  </si>
  <si>
    <t>영문명</t>
    <phoneticPr fontId="3" type="noConversion"/>
  </si>
  <si>
    <t>상병일련번호</t>
    <phoneticPr fontId="3" type="noConversion"/>
  </si>
  <si>
    <t>최 초 등 록</t>
    <phoneticPr fontId="2" type="noConversion"/>
  </si>
  <si>
    <t>재등록</t>
    <phoneticPr fontId="2" type="noConversion"/>
  </si>
  <si>
    <t>참고질환 코드</t>
    <phoneticPr fontId="2" type="noConversion"/>
  </si>
  <si>
    <t xml:space="preserve">등록기준
</t>
    <phoneticPr fontId="5" type="noConversion"/>
  </si>
  <si>
    <t>검사항목</t>
    <phoneticPr fontId="2" type="noConversion"/>
  </si>
  <si>
    <t>필수
검사조합</t>
    <phoneticPr fontId="2" type="noConversion"/>
  </si>
  <si>
    <t>등록기준</t>
    <phoneticPr fontId="5" type="noConversion"/>
  </si>
  <si>
    <t>영상  검사</t>
    <phoneticPr fontId="2" type="noConversion"/>
  </si>
  <si>
    <t>특수생화학
/면역학, 도말
/배양 검사</t>
    <phoneticPr fontId="2" type="noConversion"/>
  </si>
  <si>
    <t>유전학검사</t>
    <phoneticPr fontId="2" type="noConversion"/>
  </si>
  <si>
    <t>조직학검사</t>
    <phoneticPr fontId="2" type="noConversion"/>
  </si>
  <si>
    <t>임상  진단</t>
    <phoneticPr fontId="2" type="noConversion"/>
  </si>
  <si>
    <t>영상
검사</t>
    <phoneticPr fontId="2" type="noConversion"/>
  </si>
  <si>
    <t>ICD</t>
    <phoneticPr fontId="3" type="noConversion"/>
  </si>
  <si>
    <t>KCD</t>
    <phoneticPr fontId="3" type="noConversion"/>
  </si>
  <si>
    <t>ㅇ 임상 진단기준과  COH1 유전자 돌연변이 검색
ㅇ 코헨 증후군 진단에 필수적 진단기준
   - 비진행성 정신운동발달지연, 어둔한 운동, 소두증
   - 전형적인 얼굴 모습 : 각이 높고 아래로 처진 눈꺼풀, 짧은 인중, 굵은 모발 근육긴장저하와 과도한 관절신장 기능
   - 고도 근시와 맥락망막퇴행위축 같은 안과적 증상(5살 이상 소아)
   - 과립백혈구감소증
ㅇ 코헨 증후군을 강력하게 의심할 수 있는 보조적 진단 기준
   - 굵고 긴 눈썹과 속눈썹, 높은 콧잔등, 높거나 좁은 입천장
   - 길고 짧은 손가락
   - 뇌량 비대(뇌 MRI 검사), 저 전위 뇌파(14세 이상)
   - 독특한 행동 양상 : 적응부전이 없고 유쾌한 행동
ㅇ 코헨 증후군에서 간헐적으로 볼 수 있는 비특이성 소견
   - 사춘기발달지연, 저신장증, 척주뒤옆굽음증, 경한 합지증</t>
    <phoneticPr fontId="3" type="noConversion"/>
  </si>
  <si>
    <t>유전검사
 - 고식적 핵형 분석 : 일반적인 말초혈액 백혈구를 이용한 핵형분석으로는 진단이 되지 않으므로, 임상적인 인지가 매우 중요하다. 이 질환이 의심될 경우 피부 조직을 채취하여 섬유아세포에서 추가적으로 염색체 검사를 실시하는 것이 필요하다. 환자에서는 섬유아세포 핵형분석에서 동위염색체가 30-100%정도 발견된다.
 - 형광제자리부합법 (fluorescence in situ hybridization, FISH) : 12번 염색체에 특이적인 표지자를 통해 진단이 가능하며, 구강 도말로 채취한 세포를 이용한 간기 형광제자리 부합법(interphase FISH)로 신속하게 예비 진단을 내릴 수 있다.
 - 비교유전자교잡법 (comparative genomic hybridization, CGH) : 구강 도말로 채취한 세포를 이용하여 비교유전자교잡법을 실시하면 중복된 정도와 범위를 확인할 수 있다.</t>
    <phoneticPr fontId="3" type="noConversion"/>
  </si>
  <si>
    <t>특정기호</t>
    <phoneticPr fontId="3" type="noConversion"/>
  </si>
  <si>
    <t>V900</t>
    <phoneticPr fontId="2" type="noConversion"/>
  </si>
  <si>
    <t>2 and 3 and 4 and 5</t>
    <phoneticPr fontId="3" type="noConversion"/>
  </si>
  <si>
    <t>02</t>
  </si>
  <si>
    <t>상병코드</t>
    <phoneticPr fontId="2" type="noConversion"/>
  </si>
  <si>
    <t>호중구기능검사</t>
  </si>
  <si>
    <t>fibroscna</t>
  </si>
  <si>
    <t>western blot이나 PCR 검사</t>
  </si>
  <si>
    <t>연번</t>
    <phoneticPr fontId="2" type="noConversion"/>
  </si>
  <si>
    <t>검  사  명</t>
    <phoneticPr fontId="2" type="noConversion"/>
  </si>
  <si>
    <t>01</t>
    <phoneticPr fontId="2" type="noConversion"/>
  </si>
  <si>
    <t>PCR 검사</t>
    <phoneticPr fontId="2" type="noConversion"/>
  </si>
  <si>
    <t>02</t>
    <phoneticPr fontId="2" type="noConversion"/>
  </si>
  <si>
    <t>근전도검사</t>
    <phoneticPr fontId="2" type="noConversion"/>
  </si>
  <si>
    <t>03</t>
    <phoneticPr fontId="2" type="noConversion"/>
  </si>
  <si>
    <t>내시경검사</t>
    <phoneticPr fontId="5" type="noConversion"/>
  </si>
  <si>
    <t>04</t>
    <phoneticPr fontId="2" type="noConversion"/>
  </si>
  <si>
    <t>뇌파검사</t>
    <phoneticPr fontId="5" type="noConversion"/>
  </si>
  <si>
    <t>05</t>
    <phoneticPr fontId="2" type="noConversion"/>
  </si>
  <si>
    <t>심전도검사</t>
    <phoneticPr fontId="2" type="noConversion"/>
  </si>
  <si>
    <t>06</t>
    <phoneticPr fontId="2" type="noConversion"/>
  </si>
  <si>
    <t>염색체검사</t>
    <phoneticPr fontId="5" type="noConversion"/>
  </si>
  <si>
    <t>07</t>
    <phoneticPr fontId="2" type="noConversion"/>
  </si>
  <si>
    <t>08</t>
    <phoneticPr fontId="2" type="noConversion"/>
  </si>
  <si>
    <t>효소검사</t>
    <phoneticPr fontId="18" type="noConversion"/>
  </si>
  <si>
    <t>09</t>
    <phoneticPr fontId="2" type="noConversion"/>
  </si>
  <si>
    <t>효소검사를 하거나 혹은 유전자진단</t>
    <phoneticPr fontId="18" type="noConversion"/>
  </si>
  <si>
    <t xml:space="preserve"> ALDH3A2  유전자 검사로 확진</t>
    <phoneticPr fontId="5" type="noConversion"/>
  </si>
  <si>
    <t>ATR 유전자 검사로 확진</t>
    <phoneticPr fontId="5" type="noConversion"/>
  </si>
  <si>
    <t>EXT1, EXT2, EXT3 유전자 검사로 확진</t>
    <phoneticPr fontId="5" type="noConversion"/>
  </si>
  <si>
    <t xml:space="preserve">FRAS1 또는 FREM2 유전자 검사로 확진 </t>
    <phoneticPr fontId="5" type="noConversion"/>
  </si>
  <si>
    <t>hplc혹은 질량분석기로 확진</t>
    <phoneticPr fontId="18" type="noConversion"/>
  </si>
  <si>
    <t>MYH3 유전자 검사 확진</t>
    <phoneticPr fontId="5" type="noConversion"/>
  </si>
  <si>
    <t>NF1 유전자검사</t>
    <phoneticPr fontId="5" type="noConversion"/>
  </si>
  <si>
    <t>NF2 유전자 검사</t>
    <phoneticPr fontId="5" type="noConversion"/>
  </si>
  <si>
    <t>OFD1 유전자 검사로 확진</t>
    <phoneticPr fontId="5" type="noConversion"/>
  </si>
  <si>
    <t>RAB23 또는 MEGF8 유전자 검사로 확진</t>
    <phoneticPr fontId="5" type="noConversion"/>
  </si>
  <si>
    <t>TSC1,2 유전자검사</t>
    <phoneticPr fontId="5" type="noConversion"/>
  </si>
  <si>
    <t>수소 호흡 테스트 :Hydrogen Breath test</t>
    <phoneticPr fontId="18" type="noConversion"/>
  </si>
  <si>
    <t>청력검사 and 안과검사</t>
    <phoneticPr fontId="2" type="noConversion"/>
  </si>
  <si>
    <t>* 엑셀 업로드하여 산정특례 등록할 경우 검사항목 6번은 검사명의 연번을 기재하며,  두자리수로 입력(예 : 01)</t>
    <phoneticPr fontId="2" type="noConversion"/>
  </si>
  <si>
    <t>청각검사</t>
    <phoneticPr fontId="18" type="noConversion"/>
  </si>
</sst>
</file>

<file path=xl/styles.xml><?xml version="1.0" encoding="utf-8"?>
<styleSheet xmlns="http://schemas.openxmlformats.org/spreadsheetml/2006/main">
  <fonts count="20">
    <font>
      <sz val="11"/>
      <color theme="1"/>
      <name val="맑은 고딕"/>
      <family val="2"/>
      <charset val="129"/>
      <scheme val="minor"/>
    </font>
    <font>
      <sz val="11"/>
      <color rgb="FF9C6500"/>
      <name val="맑은 고딕"/>
      <family val="2"/>
      <charset val="129"/>
      <scheme val="minor"/>
    </font>
    <font>
      <sz val="8"/>
      <name val="맑은 고딕"/>
      <family val="2"/>
      <charset val="129"/>
      <scheme val="minor"/>
    </font>
    <font>
      <sz val="8"/>
      <name val="돋움"/>
      <family val="3"/>
      <charset val="129"/>
    </font>
    <font>
      <sz val="11"/>
      <name val="맑은 고딕"/>
      <family val="3"/>
      <charset val="129"/>
      <scheme val="minor"/>
    </font>
    <font>
      <sz val="8"/>
      <name val="맑은 고딕"/>
      <family val="3"/>
      <charset val="129"/>
    </font>
    <font>
      <b/>
      <sz val="11"/>
      <name val="맑은 고딕"/>
      <family val="3"/>
      <charset val="129"/>
      <scheme val="minor"/>
    </font>
    <font>
      <b/>
      <sz val="11"/>
      <color theme="1"/>
      <name val="맑은 고딕"/>
      <family val="3"/>
      <charset val="129"/>
      <scheme val="minor"/>
    </font>
    <font>
      <sz val="11"/>
      <name val="휴먼명조"/>
      <family val="3"/>
      <charset val="129"/>
    </font>
    <font>
      <sz val="11"/>
      <color theme="1"/>
      <name val="맑은 고딕"/>
      <family val="3"/>
      <charset val="129"/>
      <scheme val="minor"/>
    </font>
    <font>
      <sz val="11"/>
      <color rgb="FF000000"/>
      <name val="함초롬바탕"/>
      <family val="1"/>
      <charset val="129"/>
    </font>
    <font>
      <sz val="11"/>
      <color rgb="FF000000"/>
      <name val="맑은 고딕"/>
      <family val="3"/>
      <charset val="129"/>
      <scheme val="minor"/>
    </font>
    <font>
      <sz val="11"/>
      <color rgb="FF000000"/>
      <name val="맑은 고딕"/>
      <family val="1"/>
      <charset val="129"/>
      <scheme val="minor"/>
    </font>
    <font>
      <sz val="11"/>
      <name val="맑은 고딕"/>
      <family val="3"/>
      <charset val="129"/>
    </font>
    <font>
      <sz val="11"/>
      <name val="맑은 고딕"/>
      <family val="1"/>
      <charset val="129"/>
      <scheme val="minor"/>
    </font>
    <font>
      <sz val="10"/>
      <name val="맑은 고딕"/>
      <family val="3"/>
      <charset val="129"/>
      <scheme val="minor"/>
    </font>
    <font>
      <b/>
      <sz val="10"/>
      <name val="맑은 고딕"/>
      <family val="3"/>
      <charset val="129"/>
      <scheme val="minor"/>
    </font>
    <font>
      <b/>
      <sz val="10"/>
      <color theme="1"/>
      <name val="맑은 고딕"/>
      <family val="3"/>
      <charset val="129"/>
      <scheme val="minor"/>
    </font>
    <font>
      <sz val="8"/>
      <name val="맑은 고딕"/>
      <family val="3"/>
    </font>
    <font>
      <sz val="10"/>
      <color theme="1"/>
      <name val="맑은 고딕"/>
      <family val="3"/>
      <charset val="129"/>
      <scheme val="minor"/>
    </font>
  </fonts>
  <fills count="4">
    <fill>
      <patternFill patternType="none"/>
    </fill>
    <fill>
      <patternFill patternType="gray125"/>
    </fill>
    <fill>
      <patternFill patternType="solid">
        <fgColor rgb="FFFFEB9C"/>
      </patternFill>
    </fill>
    <fill>
      <patternFill patternType="solid">
        <fgColor theme="6" tint="0.59999389629810485"/>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theme="1"/>
      </left>
      <right style="thin">
        <color rgb="FFB2B2B2"/>
      </right>
      <top style="thin">
        <color rgb="FFB2B2B2"/>
      </top>
      <bottom style="thin">
        <color rgb="FFB2B2B2"/>
      </bottom>
      <diagonal/>
    </border>
    <border>
      <left style="thin">
        <color rgb="FFB2B2B2"/>
      </left>
      <right style="medium">
        <color theme="1"/>
      </right>
      <top style="thin">
        <color rgb="FFB2B2B2"/>
      </top>
      <bottom style="thin">
        <color rgb="FFB2B2B2"/>
      </bottom>
      <diagonal/>
    </border>
    <border>
      <left style="thin">
        <color rgb="FFB2B2B2"/>
      </left>
      <right/>
      <top style="thin">
        <color rgb="FFB2B2B2"/>
      </top>
      <bottom style="thin">
        <color rgb="FFB2B2B2"/>
      </bottom>
      <diagonal/>
    </border>
    <border>
      <left style="medium">
        <color theme="1"/>
      </left>
      <right style="thin">
        <color rgb="FFB2B2B2"/>
      </right>
      <top style="medium">
        <color theme="1"/>
      </top>
      <bottom style="thin">
        <color rgb="FFB2B2B2"/>
      </bottom>
      <diagonal/>
    </border>
    <border>
      <left style="thin">
        <color rgb="FFB2B2B2"/>
      </left>
      <right style="thin">
        <color rgb="FFB2B2B2"/>
      </right>
      <top style="medium">
        <color theme="1"/>
      </top>
      <bottom style="thin">
        <color rgb="FFB2B2B2"/>
      </bottom>
      <diagonal/>
    </border>
    <border>
      <left style="thin">
        <color rgb="FFB2B2B2"/>
      </left>
      <right/>
      <top style="medium">
        <color theme="1"/>
      </top>
      <bottom style="thin">
        <color rgb="FFB2B2B2"/>
      </bottom>
      <diagonal/>
    </border>
    <border>
      <left style="thin">
        <color rgb="FFB2B2B2"/>
      </left>
      <right style="medium">
        <color theme="1"/>
      </right>
      <top style="medium">
        <color theme="1"/>
      </top>
      <bottom style="thin">
        <color rgb="FFB2B2B2"/>
      </bottom>
      <diagonal/>
    </border>
    <border>
      <left style="medium">
        <color auto="1"/>
      </left>
      <right style="thin">
        <color auto="1"/>
      </right>
      <top/>
      <bottom style="thin">
        <color auto="1"/>
      </bottom>
      <diagonal/>
    </border>
    <border>
      <left style="medium">
        <color theme="1"/>
      </left>
      <right style="thin">
        <color rgb="FFB2B2B2"/>
      </right>
      <top style="thin">
        <color rgb="FFB2B2B2"/>
      </top>
      <bottom style="thin">
        <color theme="1"/>
      </bottom>
      <diagonal/>
    </border>
    <border>
      <left style="thin">
        <color rgb="FFB2B2B2"/>
      </left>
      <right style="thin">
        <color rgb="FFB2B2B2"/>
      </right>
      <top style="thin">
        <color rgb="FFB2B2B2"/>
      </top>
      <bottom style="thin">
        <color theme="1"/>
      </bottom>
      <diagonal/>
    </border>
    <border>
      <left style="thin">
        <color rgb="FFB2B2B2"/>
      </left>
      <right/>
      <top style="thin">
        <color rgb="FFB2B2B2"/>
      </top>
      <bottom style="thin">
        <color theme="1"/>
      </bottom>
      <diagonal/>
    </border>
    <border>
      <left style="thin">
        <color rgb="FFB2B2B2"/>
      </left>
      <right style="medium">
        <color theme="1"/>
      </right>
      <top style="thin">
        <color rgb="FFB2B2B2"/>
      </top>
      <bottom style="thin">
        <color theme="1"/>
      </bottom>
      <diagonal/>
    </border>
    <border>
      <left style="thin">
        <color theme="1"/>
      </left>
      <right style="thin">
        <color theme="1"/>
      </right>
      <top style="thin">
        <color theme="1"/>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1" fillId="2" borderId="0" applyNumberFormat="0" applyBorder="0" applyAlignment="0" applyProtection="0">
      <alignment vertical="center"/>
    </xf>
  </cellStyleXfs>
  <cellXfs count="69">
    <xf numFmtId="0" fontId="0" fillId="0" borderId="0" xfId="0">
      <alignment vertical="center"/>
    </xf>
    <xf numFmtId="0" fontId="0" fillId="0" borderId="0" xfId="0" applyFont="1">
      <alignment vertical="center"/>
    </xf>
    <xf numFmtId="0" fontId="0" fillId="0" borderId="0" xfId="0" applyFont="1" applyFill="1">
      <alignment vertical="center"/>
    </xf>
    <xf numFmtId="0" fontId="4" fillId="0" borderId="3" xfId="1" applyFont="1" applyFill="1" applyBorder="1" applyAlignment="1">
      <alignment horizontal="center" vertical="center" wrapText="1"/>
    </xf>
    <xf numFmtId="49" fontId="4" fillId="0" borderId="3" xfId="0" applyNumberFormat="1" applyFont="1" applyFill="1" applyBorder="1" applyAlignment="1">
      <alignment horizontal="center" vertical="center" wrapText="1" shrinkToFit="1"/>
    </xf>
    <xf numFmtId="0" fontId="9" fillId="0" borderId="3" xfId="1"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3" xfId="1" applyFont="1" applyFill="1" applyBorder="1" applyAlignment="1">
      <alignment horizontal="left" vertical="center" wrapText="1"/>
    </xf>
    <xf numFmtId="0" fontId="4" fillId="0" borderId="3" xfId="0" applyFont="1" applyFill="1" applyBorder="1" applyAlignment="1">
      <alignment horizontal="center" vertical="center" wrapText="1"/>
    </xf>
    <xf numFmtId="0" fontId="6"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49" fontId="4" fillId="0" borderId="6" xfId="0" applyNumberFormat="1" applyFont="1" applyFill="1" applyBorder="1" applyAlignment="1">
      <alignment horizontal="center" vertical="center" wrapText="1" shrinkToFit="1"/>
    </xf>
    <xf numFmtId="0" fontId="4" fillId="0" borderId="6" xfId="1" applyFont="1" applyFill="1" applyBorder="1" applyAlignment="1">
      <alignment horizontal="left" vertical="center" wrapText="1"/>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49" fontId="4" fillId="0" borderId="4"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0" fontId="8" fillId="0" borderId="5" xfId="0" applyFont="1" applyFill="1" applyBorder="1" applyAlignment="1">
      <alignment horizontal="center" vertical="center" shrinkToFit="1"/>
    </xf>
    <xf numFmtId="49" fontId="4" fillId="0" borderId="7" xfId="0" applyNumberFormat="1" applyFont="1" applyFill="1" applyBorder="1" applyAlignment="1">
      <alignment horizontal="center" vertical="center" wrapText="1" shrinkToFit="1"/>
    </xf>
    <xf numFmtId="49" fontId="4" fillId="0" borderId="8" xfId="0" applyNumberFormat="1" applyFont="1" applyFill="1" applyBorder="1" applyAlignment="1">
      <alignment horizontal="center" vertical="center" wrapText="1" shrinkToFit="1"/>
    </xf>
    <xf numFmtId="0" fontId="9" fillId="0" borderId="8" xfId="1" applyFont="1" applyFill="1" applyBorder="1" applyAlignment="1">
      <alignment horizontal="left" vertical="center" wrapText="1"/>
    </xf>
    <xf numFmtId="0" fontId="7"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0" fillId="0" borderId="0" xfId="0" applyFont="1" applyAlignment="1">
      <alignment horizontal="center" vertical="center"/>
    </xf>
    <xf numFmtId="0" fontId="4" fillId="0" borderId="11"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0" fillId="0" borderId="14" xfId="0" applyBorder="1" applyAlignment="1">
      <alignment horizontal="center" vertical="center"/>
    </xf>
    <xf numFmtId="0" fontId="0" fillId="0" borderId="15" xfId="0" applyBorder="1" applyAlignment="1">
      <alignment horizontal="center" vertical="center"/>
    </xf>
    <xf numFmtId="0" fontId="6" fillId="2" borderId="1" xfId="1" applyFont="1" applyBorder="1" applyAlignment="1">
      <alignment horizontal="center" vertical="center" wrapText="1"/>
    </xf>
    <xf numFmtId="0" fontId="0" fillId="0" borderId="23" xfId="0" applyBorder="1" applyAlignment="1">
      <alignment horizontal="center" vertical="center"/>
    </xf>
    <xf numFmtId="0" fontId="6" fillId="2" borderId="25" xfId="1" applyFont="1" applyBorder="1" applyAlignment="1">
      <alignment horizontal="center" vertical="center" wrapText="1"/>
    </xf>
    <xf numFmtId="0" fontId="6" fillId="2" borderId="24" xfId="1" applyFont="1" applyBorder="1" applyAlignment="1">
      <alignment horizontal="center" vertical="center" shrinkToFit="1"/>
    </xf>
    <xf numFmtId="0" fontId="6" fillId="2" borderId="27" xfId="1" applyFont="1" applyBorder="1" applyAlignment="1">
      <alignment horizontal="center" vertical="center" shrinkToFit="1"/>
    </xf>
    <xf numFmtId="49" fontId="4" fillId="0" borderId="28" xfId="0" applyNumberFormat="1" applyFont="1" applyFill="1" applyBorder="1" applyAlignment="1">
      <alignment horizontal="center" vertical="center" wrapText="1" shrinkToFit="1"/>
    </xf>
    <xf numFmtId="0" fontId="6" fillId="2" borderId="19" xfId="1" applyFont="1" applyBorder="1" applyAlignment="1">
      <alignment horizontal="center" vertical="center" wrapText="1"/>
    </xf>
    <xf numFmtId="0" fontId="6" fillId="2" borderId="22" xfId="1" applyFont="1" applyBorder="1" applyAlignment="1">
      <alignment horizontal="center" vertical="center" wrapText="1"/>
    </xf>
    <xf numFmtId="0" fontId="6" fillId="2" borderId="16" xfId="1" applyFont="1" applyBorder="1" applyAlignment="1">
      <alignment horizontal="center" vertical="center" wrapText="1"/>
    </xf>
    <xf numFmtId="0" fontId="6" fillId="2" borderId="17" xfId="1" applyFont="1" applyBorder="1" applyAlignment="1">
      <alignment horizontal="center" vertical="center" wrapText="1"/>
    </xf>
    <xf numFmtId="0" fontId="6" fillId="2" borderId="20" xfId="1" applyFont="1" applyBorder="1" applyAlignment="1">
      <alignment horizontal="center" vertical="center"/>
    </xf>
    <xf numFmtId="0" fontId="6" fillId="2" borderId="1" xfId="1" applyFont="1" applyBorder="1" applyAlignment="1">
      <alignment horizontal="center" vertical="center" wrapText="1"/>
    </xf>
    <xf numFmtId="0" fontId="6" fillId="2" borderId="25" xfId="1" applyFont="1" applyBorder="1" applyAlignment="1">
      <alignment horizontal="center" vertical="center" wrapText="1"/>
    </xf>
    <xf numFmtId="0" fontId="6" fillId="2" borderId="1" xfId="1" applyFont="1" applyBorder="1" applyAlignment="1">
      <alignment horizontal="center" vertical="center"/>
    </xf>
    <xf numFmtId="0" fontId="6" fillId="2" borderId="18" xfId="1" applyFont="1" applyBorder="1" applyAlignment="1">
      <alignment horizontal="center" vertical="center" wrapText="1"/>
    </xf>
    <xf numFmtId="0" fontId="6" fillId="2" borderId="26" xfId="1" applyFont="1" applyBorder="1" applyAlignment="1">
      <alignment horizontal="center" vertical="center" wrapText="1"/>
    </xf>
    <xf numFmtId="0" fontId="6" fillId="2" borderId="24" xfId="1" applyFont="1" applyBorder="1" applyAlignment="1">
      <alignment horizontal="center" vertical="center" wrapText="1"/>
    </xf>
    <xf numFmtId="0" fontId="6" fillId="2" borderId="20" xfId="1" applyFont="1" applyBorder="1" applyAlignment="1">
      <alignment horizontal="center" vertical="center" wrapText="1"/>
    </xf>
    <xf numFmtId="0" fontId="6" fillId="2" borderId="21" xfId="1"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49" fontId="0" fillId="0" borderId="31" xfId="0" applyNumberFormat="1" applyBorder="1" applyAlignment="1">
      <alignment horizontal="center" vertical="center"/>
    </xf>
    <xf numFmtId="0" fontId="15" fillId="0" borderId="3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0" fillId="0" borderId="31" xfId="0" applyBorder="1" applyAlignment="1">
      <alignment horizontal="center" vertical="center"/>
    </xf>
    <xf numFmtId="49" fontId="19" fillId="0" borderId="32" xfId="0" applyNumberFormat="1" applyFont="1" applyBorder="1" applyAlignment="1">
      <alignment horizontal="center" vertical="center" wrapText="1"/>
    </xf>
    <xf numFmtId="0" fontId="0" fillId="0" borderId="33" xfId="0" applyBorder="1" applyAlignment="1">
      <alignment horizontal="center" vertical="center"/>
    </xf>
    <xf numFmtId="0" fontId="16" fillId="0" borderId="34" xfId="0" applyFont="1" applyFill="1" applyBorder="1" applyAlignment="1">
      <alignment horizontal="center" vertical="center" wrapText="1"/>
    </xf>
    <xf numFmtId="0" fontId="0" fillId="3" borderId="29" xfId="0" applyFill="1" applyBorder="1" applyAlignment="1">
      <alignment horizontal="center" vertical="center"/>
    </xf>
    <xf numFmtId="0" fontId="7" fillId="3" borderId="30" xfId="0" applyFont="1" applyFill="1" applyBorder="1" applyAlignment="1">
      <alignment horizontal="center" vertical="center"/>
    </xf>
  </cellXfs>
  <cellStyles count="2">
    <cellStyle name="보통" xfId="1" builtinId="28"/>
    <cellStyle name="표준" xfId="0" builtinId="0"/>
  </cellStyles>
  <dxfs count="0"/>
  <tableStyles count="0" defaultTableStyle="TableStyleMedium9" defaultPivotStyle="PivotStyleLight16"/>
  <colors>
    <mruColors>
      <color rgb="FFFFCC66"/>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X49"/>
  <sheetViews>
    <sheetView tabSelected="1" zoomScale="75" zoomScaleNormal="75" workbookViewId="0"/>
  </sheetViews>
  <sheetFormatPr defaultRowHeight="16.5"/>
  <cols>
    <col min="1" max="1" width="2.5" style="1" customWidth="1"/>
    <col min="2" max="3" width="9" style="32"/>
    <col min="4" max="4" width="15.25" style="2" bestFit="1" customWidth="1"/>
    <col min="5" max="5" width="6.75" style="2" customWidth="1"/>
    <col min="6" max="6" width="18.375" style="2" customWidth="1"/>
    <col min="7" max="7" width="68.375" style="2" customWidth="1"/>
    <col min="8" max="8" width="6.625" style="2" customWidth="1"/>
    <col min="9" max="9" width="12.25" style="2" customWidth="1"/>
    <col min="10" max="11" width="7.625" style="2" customWidth="1"/>
    <col min="12" max="12" width="6.5" style="2" customWidth="1"/>
    <col min="13" max="14" width="9" style="2"/>
    <col min="15" max="15" width="55.75" style="2" bestFit="1" customWidth="1"/>
    <col min="16" max="16" width="6.375" style="2" customWidth="1"/>
    <col min="17" max="17" width="10.625" style="2" customWidth="1"/>
    <col min="18" max="18" width="6.5" style="2" customWidth="1"/>
    <col min="19" max="20" width="6.875" style="2" customWidth="1"/>
    <col min="21" max="22" width="9" style="2"/>
    <col min="23" max="23" width="7.625" style="2" customWidth="1"/>
    <col min="24" max="24" width="8" style="2" bestFit="1" customWidth="1"/>
    <col min="25" max="26" width="9" style="1"/>
    <col min="27" max="27" width="8.125" style="1" customWidth="1"/>
    <col min="28" max="16384" width="9" style="1"/>
  </cols>
  <sheetData>
    <row r="1" spans="2:24" ht="17.25" thickBot="1"/>
    <row r="2" spans="2:24">
      <c r="B2" s="44" t="s">
        <v>268</v>
      </c>
      <c r="C2" s="44" t="s">
        <v>272</v>
      </c>
      <c r="D2" s="55" t="s">
        <v>248</v>
      </c>
      <c r="E2" s="55" t="s">
        <v>250</v>
      </c>
      <c r="F2" s="55" t="s">
        <v>249</v>
      </c>
      <c r="G2" s="48" t="s">
        <v>251</v>
      </c>
      <c r="H2" s="48"/>
      <c r="I2" s="48"/>
      <c r="J2" s="48"/>
      <c r="K2" s="48"/>
      <c r="L2" s="48"/>
      <c r="M2" s="48"/>
      <c r="N2" s="48"/>
      <c r="O2" s="48" t="s">
        <v>252</v>
      </c>
      <c r="P2" s="48"/>
      <c r="Q2" s="48"/>
      <c r="R2" s="48"/>
      <c r="S2" s="48"/>
      <c r="T2" s="48"/>
      <c r="U2" s="48"/>
      <c r="V2" s="56"/>
      <c r="W2" s="44" t="s">
        <v>253</v>
      </c>
      <c r="X2" s="45"/>
    </row>
    <row r="3" spans="2:24">
      <c r="B3" s="46"/>
      <c r="C3" s="46"/>
      <c r="D3" s="49"/>
      <c r="E3" s="49"/>
      <c r="F3" s="49"/>
      <c r="G3" s="49" t="s">
        <v>254</v>
      </c>
      <c r="H3" s="51" t="s">
        <v>255</v>
      </c>
      <c r="I3" s="51"/>
      <c r="J3" s="51"/>
      <c r="K3" s="51"/>
      <c r="L3" s="51"/>
      <c r="M3" s="51"/>
      <c r="N3" s="49" t="s">
        <v>256</v>
      </c>
      <c r="O3" s="49" t="s">
        <v>257</v>
      </c>
      <c r="P3" s="51" t="s">
        <v>255</v>
      </c>
      <c r="Q3" s="51"/>
      <c r="R3" s="51"/>
      <c r="S3" s="51"/>
      <c r="T3" s="51"/>
      <c r="U3" s="51"/>
      <c r="V3" s="52" t="s">
        <v>256</v>
      </c>
      <c r="W3" s="46"/>
      <c r="X3" s="47"/>
    </row>
    <row r="4" spans="2:24">
      <c r="B4" s="46"/>
      <c r="C4" s="46"/>
      <c r="D4" s="49"/>
      <c r="E4" s="49"/>
      <c r="F4" s="49"/>
      <c r="G4" s="49"/>
      <c r="H4" s="38">
        <v>1</v>
      </c>
      <c r="I4" s="38">
        <v>2</v>
      </c>
      <c r="J4" s="38">
        <v>3</v>
      </c>
      <c r="K4" s="38">
        <v>4</v>
      </c>
      <c r="L4" s="38">
        <v>5</v>
      </c>
      <c r="M4" s="38">
        <v>6</v>
      </c>
      <c r="N4" s="49"/>
      <c r="O4" s="49"/>
      <c r="P4" s="38">
        <v>1</v>
      </c>
      <c r="Q4" s="38">
        <v>2</v>
      </c>
      <c r="R4" s="38">
        <v>3</v>
      </c>
      <c r="S4" s="38">
        <v>4</v>
      </c>
      <c r="T4" s="38">
        <v>5</v>
      </c>
      <c r="U4" s="38">
        <v>6</v>
      </c>
      <c r="V4" s="52"/>
      <c r="W4" s="46"/>
      <c r="X4" s="47"/>
    </row>
    <row r="5" spans="2:24" ht="66">
      <c r="B5" s="54"/>
      <c r="C5" s="54"/>
      <c r="D5" s="50"/>
      <c r="E5" s="50"/>
      <c r="F5" s="50"/>
      <c r="G5" s="50"/>
      <c r="H5" s="40" t="s">
        <v>258</v>
      </c>
      <c r="I5" s="40" t="s">
        <v>259</v>
      </c>
      <c r="J5" s="40" t="s">
        <v>260</v>
      </c>
      <c r="K5" s="40" t="s">
        <v>261</v>
      </c>
      <c r="L5" s="40" t="s">
        <v>262</v>
      </c>
      <c r="M5" s="40" t="s">
        <v>0</v>
      </c>
      <c r="N5" s="50"/>
      <c r="O5" s="50"/>
      <c r="P5" s="40" t="s">
        <v>263</v>
      </c>
      <c r="Q5" s="40" t="s">
        <v>259</v>
      </c>
      <c r="R5" s="40" t="s">
        <v>260</v>
      </c>
      <c r="S5" s="40" t="s">
        <v>261</v>
      </c>
      <c r="T5" s="40" t="s">
        <v>262</v>
      </c>
      <c r="U5" s="40" t="s">
        <v>0</v>
      </c>
      <c r="V5" s="53"/>
      <c r="W5" s="41" t="s">
        <v>264</v>
      </c>
      <c r="X5" s="42" t="s">
        <v>265</v>
      </c>
    </row>
    <row r="6" spans="2:24" ht="409.5">
      <c r="B6" s="39" t="s">
        <v>269</v>
      </c>
      <c r="C6" s="39" t="s">
        <v>269</v>
      </c>
      <c r="D6" s="33" t="s">
        <v>1</v>
      </c>
      <c r="E6" s="23" t="s">
        <v>8</v>
      </c>
      <c r="F6" s="23" t="s">
        <v>7</v>
      </c>
      <c r="G6" s="24" t="s">
        <v>141</v>
      </c>
      <c r="H6" s="25" t="s">
        <v>2</v>
      </c>
      <c r="I6" s="26"/>
      <c r="J6" s="26" t="s">
        <v>2</v>
      </c>
      <c r="K6" s="26"/>
      <c r="L6" s="26" t="s">
        <v>4</v>
      </c>
      <c r="M6" s="25" t="s">
        <v>137</v>
      </c>
      <c r="N6" s="27" t="s">
        <v>140</v>
      </c>
      <c r="O6" s="24" t="s">
        <v>146</v>
      </c>
      <c r="P6" s="28"/>
      <c r="Q6" s="28"/>
      <c r="R6" s="28"/>
      <c r="S6" s="28"/>
      <c r="T6" s="28" t="s">
        <v>4</v>
      </c>
      <c r="U6" s="28" t="s">
        <v>137</v>
      </c>
      <c r="V6" s="29" t="s">
        <v>138</v>
      </c>
      <c r="W6" s="30" t="s">
        <v>194</v>
      </c>
      <c r="X6" s="31"/>
    </row>
    <row r="7" spans="2:24" ht="82.5">
      <c r="B7" s="36" t="s">
        <v>269</v>
      </c>
      <c r="C7" s="39" t="s">
        <v>269</v>
      </c>
      <c r="D7" s="34" t="s">
        <v>10</v>
      </c>
      <c r="E7" s="23" t="s">
        <v>271</v>
      </c>
      <c r="F7" s="4" t="s">
        <v>94</v>
      </c>
      <c r="G7" s="7" t="s">
        <v>233</v>
      </c>
      <c r="H7" s="6" t="s">
        <v>2</v>
      </c>
      <c r="I7" s="6"/>
      <c r="J7" s="6" t="s">
        <v>2</v>
      </c>
      <c r="K7" s="6"/>
      <c r="L7" s="6" t="s">
        <v>2</v>
      </c>
      <c r="M7" s="6"/>
      <c r="N7" s="8" t="s">
        <v>11</v>
      </c>
      <c r="O7" s="3" t="s">
        <v>191</v>
      </c>
      <c r="P7" s="3"/>
      <c r="Q7" s="3"/>
      <c r="R7" s="3"/>
      <c r="S7" s="3"/>
      <c r="T7" s="9" t="s">
        <v>4</v>
      </c>
      <c r="U7" s="3"/>
      <c r="V7" s="10">
        <v>5</v>
      </c>
      <c r="W7" s="17" t="s">
        <v>195</v>
      </c>
      <c r="X7" s="18"/>
    </row>
    <row r="8" spans="2:24" ht="33">
      <c r="B8" s="36" t="s">
        <v>269</v>
      </c>
      <c r="C8" s="39" t="s">
        <v>269</v>
      </c>
      <c r="D8" s="34" t="s">
        <v>12</v>
      </c>
      <c r="E8" s="23" t="s">
        <v>13</v>
      </c>
      <c r="F8" s="4" t="s">
        <v>109</v>
      </c>
      <c r="G8" s="7" t="s">
        <v>247</v>
      </c>
      <c r="H8" s="6"/>
      <c r="I8" s="6"/>
      <c r="J8" s="6" t="s">
        <v>2</v>
      </c>
      <c r="K8" s="6" t="s">
        <v>2</v>
      </c>
      <c r="L8" s="6" t="s">
        <v>2</v>
      </c>
      <c r="M8" s="6"/>
      <c r="N8" s="8" t="s">
        <v>14</v>
      </c>
      <c r="O8" s="3" t="s">
        <v>191</v>
      </c>
      <c r="P8" s="3"/>
      <c r="Q8" s="3"/>
      <c r="R8" s="3"/>
      <c r="S8" s="3"/>
      <c r="T8" s="9" t="s">
        <v>4</v>
      </c>
      <c r="U8" s="3"/>
      <c r="V8" s="10">
        <v>5</v>
      </c>
      <c r="W8" s="17" t="s">
        <v>196</v>
      </c>
      <c r="X8" s="18"/>
    </row>
    <row r="9" spans="2:24" ht="49.5">
      <c r="B9" s="36" t="s">
        <v>269</v>
      </c>
      <c r="C9" s="39" t="s">
        <v>269</v>
      </c>
      <c r="D9" s="34" t="s">
        <v>15</v>
      </c>
      <c r="E9" s="23" t="s">
        <v>16</v>
      </c>
      <c r="F9" s="4" t="s">
        <v>113</v>
      </c>
      <c r="G9" s="7" t="s">
        <v>234</v>
      </c>
      <c r="H9" s="6"/>
      <c r="I9" s="6" t="s">
        <v>2</v>
      </c>
      <c r="J9" s="6" t="s">
        <v>2</v>
      </c>
      <c r="K9" s="6"/>
      <c r="L9" s="6" t="s">
        <v>2</v>
      </c>
      <c r="M9" s="6"/>
      <c r="N9" s="8" t="s">
        <v>17</v>
      </c>
      <c r="O9" s="3" t="s">
        <v>191</v>
      </c>
      <c r="P9" s="3"/>
      <c r="Q9" s="3"/>
      <c r="R9" s="3"/>
      <c r="S9" s="3"/>
      <c r="T9" s="3" t="s">
        <v>2</v>
      </c>
      <c r="U9" s="3"/>
      <c r="V9" s="10">
        <v>5</v>
      </c>
      <c r="W9" s="17" t="s">
        <v>197</v>
      </c>
      <c r="X9" s="18"/>
    </row>
    <row r="10" spans="2:24" ht="66">
      <c r="B10" s="36" t="s">
        <v>269</v>
      </c>
      <c r="C10" s="39" t="s">
        <v>269</v>
      </c>
      <c r="D10" s="34" t="s">
        <v>18</v>
      </c>
      <c r="E10" s="23" t="s">
        <v>9</v>
      </c>
      <c r="F10" s="4" t="s">
        <v>19</v>
      </c>
      <c r="G10" s="7" t="s">
        <v>235</v>
      </c>
      <c r="H10" s="6"/>
      <c r="I10" s="6"/>
      <c r="J10" s="6" t="s">
        <v>2</v>
      </c>
      <c r="K10" s="6"/>
      <c r="L10" s="6" t="s">
        <v>2</v>
      </c>
      <c r="M10" s="6"/>
      <c r="N10" s="8" t="s">
        <v>3</v>
      </c>
      <c r="O10" s="3" t="s">
        <v>191</v>
      </c>
      <c r="P10" s="3"/>
      <c r="Q10" s="3"/>
      <c r="R10" s="3"/>
      <c r="S10" s="3"/>
      <c r="T10" s="3" t="s">
        <v>2</v>
      </c>
      <c r="U10" s="3"/>
      <c r="V10" s="10">
        <v>5</v>
      </c>
      <c r="W10" s="17" t="s">
        <v>198</v>
      </c>
      <c r="X10" s="18"/>
    </row>
    <row r="11" spans="2:24" ht="82.5">
      <c r="B11" s="36" t="s">
        <v>269</v>
      </c>
      <c r="C11" s="39" t="s">
        <v>269</v>
      </c>
      <c r="D11" s="34" t="s">
        <v>20</v>
      </c>
      <c r="E11" s="23" t="s">
        <v>22</v>
      </c>
      <c r="F11" s="4" t="s">
        <v>21</v>
      </c>
      <c r="G11" s="7" t="s">
        <v>236</v>
      </c>
      <c r="H11" s="6"/>
      <c r="I11" s="6"/>
      <c r="J11" s="6" t="s">
        <v>2</v>
      </c>
      <c r="K11" s="6"/>
      <c r="L11" s="6" t="s">
        <v>2</v>
      </c>
      <c r="M11" s="6"/>
      <c r="N11" s="8" t="s">
        <v>3</v>
      </c>
      <c r="O11" s="3" t="s">
        <v>191</v>
      </c>
      <c r="P11" s="3"/>
      <c r="Q11" s="3"/>
      <c r="R11" s="3"/>
      <c r="S11" s="3"/>
      <c r="T11" s="3" t="s">
        <v>2</v>
      </c>
      <c r="U11" s="3"/>
      <c r="V11" s="10">
        <v>5</v>
      </c>
      <c r="W11" s="17" t="s">
        <v>199</v>
      </c>
      <c r="X11" s="18"/>
    </row>
    <row r="12" spans="2:24" ht="49.5">
      <c r="B12" s="36" t="s">
        <v>269</v>
      </c>
      <c r="C12" s="39" t="s">
        <v>269</v>
      </c>
      <c r="D12" s="34" t="s">
        <v>23</v>
      </c>
      <c r="E12" s="23" t="s">
        <v>25</v>
      </c>
      <c r="F12" s="4" t="s">
        <v>24</v>
      </c>
      <c r="G12" s="7" t="s">
        <v>237</v>
      </c>
      <c r="H12" s="6"/>
      <c r="I12" s="6"/>
      <c r="J12" s="6" t="s">
        <v>2</v>
      </c>
      <c r="K12" s="6"/>
      <c r="L12" s="6" t="s">
        <v>2</v>
      </c>
      <c r="M12" s="6"/>
      <c r="N12" s="8" t="s">
        <v>3</v>
      </c>
      <c r="O12" s="3" t="s">
        <v>191</v>
      </c>
      <c r="P12" s="3"/>
      <c r="Q12" s="3"/>
      <c r="R12" s="3"/>
      <c r="S12" s="3"/>
      <c r="T12" s="3" t="s">
        <v>2</v>
      </c>
      <c r="U12" s="3"/>
      <c r="V12" s="10">
        <v>5</v>
      </c>
      <c r="W12" s="17" t="s">
        <v>200</v>
      </c>
      <c r="X12" s="18"/>
    </row>
    <row r="13" spans="2:24" ht="49.5">
      <c r="B13" s="36" t="s">
        <v>269</v>
      </c>
      <c r="C13" s="39" t="s">
        <v>269</v>
      </c>
      <c r="D13" s="34" t="s">
        <v>125</v>
      </c>
      <c r="E13" s="23" t="s">
        <v>127</v>
      </c>
      <c r="F13" s="4" t="s">
        <v>126</v>
      </c>
      <c r="G13" s="5" t="s">
        <v>238</v>
      </c>
      <c r="H13" s="6"/>
      <c r="I13" s="6" t="s">
        <v>2</v>
      </c>
      <c r="J13" s="6"/>
      <c r="K13" s="6"/>
      <c r="L13" s="6" t="s">
        <v>4</v>
      </c>
      <c r="M13" s="6" t="s">
        <v>139</v>
      </c>
      <c r="N13" s="8" t="s">
        <v>128</v>
      </c>
      <c r="O13" s="3" t="s">
        <v>191</v>
      </c>
      <c r="P13" s="3"/>
      <c r="Q13" s="3"/>
      <c r="R13" s="3"/>
      <c r="S13" s="3"/>
      <c r="T13" s="3" t="s">
        <v>2</v>
      </c>
      <c r="U13" s="3"/>
      <c r="V13" s="10">
        <v>5</v>
      </c>
      <c r="W13" s="17" t="s">
        <v>201</v>
      </c>
      <c r="X13" s="18" t="s">
        <v>201</v>
      </c>
    </row>
    <row r="14" spans="2:24" ht="49.5">
      <c r="B14" s="36" t="s">
        <v>269</v>
      </c>
      <c r="C14" s="39" t="s">
        <v>269</v>
      </c>
      <c r="D14" s="34" t="s">
        <v>129</v>
      </c>
      <c r="E14" s="23" t="s">
        <v>131</v>
      </c>
      <c r="F14" s="4" t="s">
        <v>130</v>
      </c>
      <c r="G14" s="7" t="s">
        <v>239</v>
      </c>
      <c r="H14" s="6" t="s">
        <v>2</v>
      </c>
      <c r="I14" s="6"/>
      <c r="J14" s="6"/>
      <c r="K14" s="6" t="s">
        <v>2</v>
      </c>
      <c r="L14" s="6" t="s">
        <v>2</v>
      </c>
      <c r="M14" s="6"/>
      <c r="N14" s="8" t="s">
        <v>108</v>
      </c>
      <c r="O14" s="3" t="s">
        <v>191</v>
      </c>
      <c r="P14" s="3"/>
      <c r="Q14" s="3"/>
      <c r="R14" s="3"/>
      <c r="S14" s="3"/>
      <c r="T14" s="3" t="s">
        <v>2</v>
      </c>
      <c r="U14" s="3"/>
      <c r="V14" s="10">
        <v>5</v>
      </c>
      <c r="W14" s="17" t="s">
        <v>202</v>
      </c>
      <c r="X14" s="18"/>
    </row>
    <row r="15" spans="2:24" ht="346.5">
      <c r="B15" s="36" t="s">
        <v>269</v>
      </c>
      <c r="C15" s="39" t="s">
        <v>269</v>
      </c>
      <c r="D15" s="34" t="s">
        <v>26</v>
      </c>
      <c r="E15" s="23" t="s">
        <v>27</v>
      </c>
      <c r="F15" s="4" t="s">
        <v>132</v>
      </c>
      <c r="G15" s="7" t="s">
        <v>240</v>
      </c>
      <c r="H15" s="6" t="s">
        <v>2</v>
      </c>
      <c r="I15" s="6"/>
      <c r="J15" s="6" t="s">
        <v>2</v>
      </c>
      <c r="K15" s="6"/>
      <c r="L15" s="6" t="s">
        <v>2</v>
      </c>
      <c r="M15" s="6"/>
      <c r="N15" s="8" t="s">
        <v>11</v>
      </c>
      <c r="O15" s="3" t="s">
        <v>191</v>
      </c>
      <c r="P15" s="3"/>
      <c r="Q15" s="3"/>
      <c r="R15" s="3"/>
      <c r="S15" s="3"/>
      <c r="T15" s="3" t="s">
        <v>2</v>
      </c>
      <c r="U15" s="3"/>
      <c r="V15" s="10">
        <v>5</v>
      </c>
      <c r="W15" s="17" t="s">
        <v>203</v>
      </c>
      <c r="X15" s="18"/>
    </row>
    <row r="16" spans="2:24" ht="198">
      <c r="B16" s="36" t="s">
        <v>269</v>
      </c>
      <c r="C16" s="39" t="s">
        <v>269</v>
      </c>
      <c r="D16" s="34" t="s">
        <v>28</v>
      </c>
      <c r="E16" s="23" t="s">
        <v>30</v>
      </c>
      <c r="F16" s="4" t="s">
        <v>29</v>
      </c>
      <c r="G16" s="7" t="s">
        <v>232</v>
      </c>
      <c r="H16" s="6" t="s">
        <v>2</v>
      </c>
      <c r="I16" s="6"/>
      <c r="J16" s="6" t="s">
        <v>2</v>
      </c>
      <c r="K16" s="6"/>
      <c r="L16" s="6" t="s">
        <v>2</v>
      </c>
      <c r="M16" s="6"/>
      <c r="N16" s="8" t="s">
        <v>11</v>
      </c>
      <c r="O16" s="3" t="s">
        <v>191</v>
      </c>
      <c r="P16" s="3"/>
      <c r="Q16" s="3"/>
      <c r="R16" s="3"/>
      <c r="S16" s="3"/>
      <c r="T16" s="3" t="s">
        <v>2</v>
      </c>
      <c r="U16" s="3"/>
      <c r="V16" s="10">
        <v>5</v>
      </c>
      <c r="W16" s="17" t="s">
        <v>204</v>
      </c>
      <c r="X16" s="18"/>
    </row>
    <row r="17" spans="2:24" ht="49.5">
      <c r="B17" s="36" t="s">
        <v>269</v>
      </c>
      <c r="C17" s="39" t="s">
        <v>269</v>
      </c>
      <c r="D17" s="34" t="s">
        <v>115</v>
      </c>
      <c r="E17" s="23" t="s">
        <v>117</v>
      </c>
      <c r="F17" s="4" t="s">
        <v>116</v>
      </c>
      <c r="G17" s="7" t="s">
        <v>118</v>
      </c>
      <c r="H17" s="6"/>
      <c r="I17" s="6"/>
      <c r="J17" s="6"/>
      <c r="K17" s="6" t="s">
        <v>2</v>
      </c>
      <c r="L17" s="6" t="s">
        <v>2</v>
      </c>
      <c r="M17" s="6"/>
      <c r="N17" s="8" t="s">
        <v>103</v>
      </c>
      <c r="O17" s="3" t="s">
        <v>191</v>
      </c>
      <c r="P17" s="3"/>
      <c r="Q17" s="3"/>
      <c r="R17" s="3"/>
      <c r="S17" s="3"/>
      <c r="T17" s="3" t="s">
        <v>2</v>
      </c>
      <c r="U17" s="3"/>
      <c r="V17" s="10">
        <v>5</v>
      </c>
      <c r="W17" s="17" t="s">
        <v>205</v>
      </c>
      <c r="X17" s="18" t="s">
        <v>206</v>
      </c>
    </row>
    <row r="18" spans="2:24" ht="264">
      <c r="B18" s="36" t="s">
        <v>269</v>
      </c>
      <c r="C18" s="39" t="s">
        <v>269</v>
      </c>
      <c r="D18" s="34" t="s">
        <v>31</v>
      </c>
      <c r="E18" s="23" t="s">
        <v>32</v>
      </c>
      <c r="F18" s="4" t="s">
        <v>114</v>
      </c>
      <c r="G18" s="7" t="s">
        <v>241</v>
      </c>
      <c r="H18" s="6" t="s">
        <v>2</v>
      </c>
      <c r="I18" s="6"/>
      <c r="J18" s="6" t="s">
        <v>2</v>
      </c>
      <c r="K18" s="6" t="s">
        <v>2</v>
      </c>
      <c r="L18" s="6" t="s">
        <v>2</v>
      </c>
      <c r="M18" s="6"/>
      <c r="N18" s="8" t="s">
        <v>93</v>
      </c>
      <c r="O18" s="3" t="s">
        <v>191</v>
      </c>
      <c r="P18" s="3"/>
      <c r="Q18" s="3"/>
      <c r="R18" s="3"/>
      <c r="S18" s="3"/>
      <c r="T18" s="3" t="s">
        <v>2</v>
      </c>
      <c r="U18" s="3"/>
      <c r="V18" s="10">
        <v>5</v>
      </c>
      <c r="W18" s="17" t="s">
        <v>207</v>
      </c>
      <c r="X18" s="18" t="s">
        <v>208</v>
      </c>
    </row>
    <row r="19" spans="2:24" ht="82.5">
      <c r="B19" s="36" t="s">
        <v>269</v>
      </c>
      <c r="C19" s="39" t="s">
        <v>269</v>
      </c>
      <c r="D19" s="34" t="s">
        <v>33</v>
      </c>
      <c r="E19" s="23" t="s">
        <v>35</v>
      </c>
      <c r="F19" s="4" t="s">
        <v>34</v>
      </c>
      <c r="G19" s="7" t="s">
        <v>36</v>
      </c>
      <c r="H19" s="6" t="s">
        <v>2</v>
      </c>
      <c r="I19" s="6"/>
      <c r="J19" s="6" t="s">
        <v>2</v>
      </c>
      <c r="K19" s="6"/>
      <c r="L19" s="6" t="s">
        <v>2</v>
      </c>
      <c r="M19" s="6"/>
      <c r="N19" s="8" t="s">
        <v>11</v>
      </c>
      <c r="O19" s="3" t="s">
        <v>191</v>
      </c>
      <c r="P19" s="3"/>
      <c r="Q19" s="3"/>
      <c r="R19" s="3"/>
      <c r="S19" s="3"/>
      <c r="T19" s="3" t="s">
        <v>2</v>
      </c>
      <c r="U19" s="3"/>
      <c r="V19" s="10">
        <v>5</v>
      </c>
      <c r="W19" s="17" t="s">
        <v>209</v>
      </c>
      <c r="X19" s="18" t="s">
        <v>208</v>
      </c>
    </row>
    <row r="20" spans="2:24" ht="132">
      <c r="B20" s="36" t="s">
        <v>269</v>
      </c>
      <c r="C20" s="39" t="s">
        <v>269</v>
      </c>
      <c r="D20" s="34" t="s">
        <v>119</v>
      </c>
      <c r="E20" s="23" t="s">
        <v>121</v>
      </c>
      <c r="F20" s="4" t="s">
        <v>120</v>
      </c>
      <c r="G20" s="7" t="s">
        <v>242</v>
      </c>
      <c r="H20" s="6" t="s">
        <v>2</v>
      </c>
      <c r="I20" s="6"/>
      <c r="J20" s="6"/>
      <c r="K20" s="6"/>
      <c r="L20" s="6" t="s">
        <v>2</v>
      </c>
      <c r="M20" s="6"/>
      <c r="N20" s="8" t="s">
        <v>122</v>
      </c>
      <c r="O20" s="3" t="s">
        <v>191</v>
      </c>
      <c r="P20" s="3"/>
      <c r="Q20" s="3"/>
      <c r="R20" s="3"/>
      <c r="S20" s="3"/>
      <c r="T20" s="3" t="s">
        <v>2</v>
      </c>
      <c r="U20" s="3"/>
      <c r="V20" s="10">
        <v>5</v>
      </c>
      <c r="W20" s="17" t="s">
        <v>210</v>
      </c>
      <c r="X20" s="18"/>
    </row>
    <row r="21" spans="2:24" ht="49.5">
      <c r="B21" s="36" t="s">
        <v>269</v>
      </c>
      <c r="C21" s="39" t="s">
        <v>269</v>
      </c>
      <c r="D21" s="34" t="s">
        <v>37</v>
      </c>
      <c r="E21" s="23" t="s">
        <v>38</v>
      </c>
      <c r="F21" s="4" t="s">
        <v>95</v>
      </c>
      <c r="G21" s="7" t="s">
        <v>143</v>
      </c>
      <c r="H21" s="6" t="s">
        <v>2</v>
      </c>
      <c r="I21" s="6"/>
      <c r="J21" s="6" t="s">
        <v>2</v>
      </c>
      <c r="K21" s="6"/>
      <c r="L21" s="6" t="s">
        <v>2</v>
      </c>
      <c r="M21" s="6"/>
      <c r="N21" s="8" t="s">
        <v>11</v>
      </c>
      <c r="O21" s="3" t="s">
        <v>191</v>
      </c>
      <c r="P21" s="3"/>
      <c r="Q21" s="3"/>
      <c r="R21" s="3"/>
      <c r="S21" s="3"/>
      <c r="T21" s="3" t="s">
        <v>2</v>
      </c>
      <c r="U21" s="3"/>
      <c r="V21" s="10">
        <v>5</v>
      </c>
      <c r="W21" s="17" t="s">
        <v>194</v>
      </c>
      <c r="X21" s="18"/>
    </row>
    <row r="22" spans="2:24" ht="33">
      <c r="B22" s="36" t="s">
        <v>269</v>
      </c>
      <c r="C22" s="39" t="s">
        <v>269</v>
      </c>
      <c r="D22" s="34" t="s">
        <v>39</v>
      </c>
      <c r="E22" s="23" t="s">
        <v>41</v>
      </c>
      <c r="F22" s="4" t="s">
        <v>40</v>
      </c>
      <c r="G22" s="7" t="s">
        <v>42</v>
      </c>
      <c r="H22" s="6" t="s">
        <v>2</v>
      </c>
      <c r="I22" s="6"/>
      <c r="J22" s="6" t="s">
        <v>2</v>
      </c>
      <c r="K22" s="6"/>
      <c r="L22" s="6" t="s">
        <v>2</v>
      </c>
      <c r="M22" s="6"/>
      <c r="N22" s="8" t="s">
        <v>11</v>
      </c>
      <c r="O22" s="3" t="s">
        <v>191</v>
      </c>
      <c r="P22" s="3"/>
      <c r="Q22" s="3"/>
      <c r="R22" s="3"/>
      <c r="S22" s="3"/>
      <c r="T22" s="3" t="s">
        <v>2</v>
      </c>
      <c r="U22" s="3"/>
      <c r="V22" s="10">
        <v>5</v>
      </c>
      <c r="W22" s="17" t="s">
        <v>211</v>
      </c>
      <c r="X22" s="18"/>
    </row>
    <row r="23" spans="2:24" ht="409.5">
      <c r="B23" s="36" t="s">
        <v>269</v>
      </c>
      <c r="C23" s="39" t="s">
        <v>269</v>
      </c>
      <c r="D23" s="34" t="s">
        <v>5</v>
      </c>
      <c r="E23" s="23" t="s">
        <v>6</v>
      </c>
      <c r="F23" s="4" t="s">
        <v>96</v>
      </c>
      <c r="G23" s="7" t="s">
        <v>144</v>
      </c>
      <c r="H23" s="6"/>
      <c r="I23" s="6"/>
      <c r="J23" s="6" t="s">
        <v>2</v>
      </c>
      <c r="K23" s="6"/>
      <c r="L23" s="6" t="s">
        <v>2</v>
      </c>
      <c r="M23" s="6" t="s">
        <v>97</v>
      </c>
      <c r="N23" s="8" t="s">
        <v>145</v>
      </c>
      <c r="O23" s="3" t="s">
        <v>191</v>
      </c>
      <c r="P23" s="3"/>
      <c r="Q23" s="3"/>
      <c r="R23" s="3"/>
      <c r="S23" s="3"/>
      <c r="T23" s="3" t="s">
        <v>4</v>
      </c>
      <c r="U23" s="3"/>
      <c r="V23" s="10">
        <v>5</v>
      </c>
      <c r="W23" s="17" t="s">
        <v>194</v>
      </c>
      <c r="X23" s="19"/>
    </row>
    <row r="24" spans="2:24" ht="49.5">
      <c r="B24" s="36" t="s">
        <v>269</v>
      </c>
      <c r="C24" s="39" t="s">
        <v>269</v>
      </c>
      <c r="D24" s="34" t="s">
        <v>43</v>
      </c>
      <c r="E24" s="23" t="s">
        <v>98</v>
      </c>
      <c r="F24" s="4" t="s">
        <v>44</v>
      </c>
      <c r="G24" s="7" t="s">
        <v>46</v>
      </c>
      <c r="H24" s="6"/>
      <c r="I24" s="6" t="s">
        <v>2</v>
      </c>
      <c r="J24" s="6" t="s">
        <v>2</v>
      </c>
      <c r="K24" s="6" t="s">
        <v>2</v>
      </c>
      <c r="L24" s="6" t="s">
        <v>2</v>
      </c>
      <c r="M24" s="6"/>
      <c r="N24" s="8" t="s">
        <v>270</v>
      </c>
      <c r="O24" s="3" t="s">
        <v>191</v>
      </c>
      <c r="P24" s="3"/>
      <c r="Q24" s="3"/>
      <c r="R24" s="3"/>
      <c r="S24" s="3"/>
      <c r="T24" s="3" t="s">
        <v>2</v>
      </c>
      <c r="U24" s="3"/>
      <c r="V24" s="10">
        <v>5</v>
      </c>
      <c r="W24" s="20" t="s">
        <v>212</v>
      </c>
      <c r="X24" s="19"/>
    </row>
    <row r="25" spans="2:24" ht="49.5">
      <c r="B25" s="36" t="s">
        <v>269</v>
      </c>
      <c r="C25" s="39" t="s">
        <v>269</v>
      </c>
      <c r="D25" s="34" t="s">
        <v>47</v>
      </c>
      <c r="E25" s="23" t="s">
        <v>45</v>
      </c>
      <c r="F25" s="4" t="s">
        <v>48</v>
      </c>
      <c r="G25" s="7" t="s">
        <v>50</v>
      </c>
      <c r="H25" s="6" t="s">
        <v>2</v>
      </c>
      <c r="I25" s="6"/>
      <c r="J25" s="6" t="s">
        <v>2</v>
      </c>
      <c r="K25" s="6" t="s">
        <v>2</v>
      </c>
      <c r="L25" s="6" t="s">
        <v>2</v>
      </c>
      <c r="M25" s="6"/>
      <c r="N25" s="8" t="s">
        <v>51</v>
      </c>
      <c r="O25" s="3" t="s">
        <v>191</v>
      </c>
      <c r="P25" s="3"/>
      <c r="Q25" s="3"/>
      <c r="R25" s="3"/>
      <c r="S25" s="3"/>
      <c r="T25" s="3" t="s">
        <v>2</v>
      </c>
      <c r="U25" s="3"/>
      <c r="V25" s="10">
        <v>5</v>
      </c>
      <c r="W25" s="20" t="s">
        <v>214</v>
      </c>
      <c r="X25" s="19" t="s">
        <v>213</v>
      </c>
    </row>
    <row r="26" spans="2:24" ht="49.5">
      <c r="B26" s="36" t="s">
        <v>269</v>
      </c>
      <c r="C26" s="39" t="s">
        <v>269</v>
      </c>
      <c r="D26" s="34" t="s">
        <v>52</v>
      </c>
      <c r="E26" s="23" t="s">
        <v>49</v>
      </c>
      <c r="F26" s="4" t="s">
        <v>53</v>
      </c>
      <c r="G26" s="7" t="s">
        <v>55</v>
      </c>
      <c r="H26" s="6" t="s">
        <v>2</v>
      </c>
      <c r="I26" s="6"/>
      <c r="J26" s="6" t="s">
        <v>2</v>
      </c>
      <c r="K26" s="6"/>
      <c r="L26" s="6" t="s">
        <v>2</v>
      </c>
      <c r="M26" s="6"/>
      <c r="N26" s="8" t="s">
        <v>11</v>
      </c>
      <c r="O26" s="3" t="s">
        <v>191</v>
      </c>
      <c r="P26" s="3"/>
      <c r="Q26" s="3"/>
      <c r="R26" s="3"/>
      <c r="S26" s="3"/>
      <c r="T26" s="3" t="s">
        <v>2</v>
      </c>
      <c r="U26" s="3"/>
      <c r="V26" s="10">
        <v>5</v>
      </c>
      <c r="W26" s="20" t="s">
        <v>215</v>
      </c>
      <c r="X26" s="19"/>
    </row>
    <row r="27" spans="2:24" ht="33">
      <c r="B27" s="36" t="s">
        <v>269</v>
      </c>
      <c r="C27" s="39" t="s">
        <v>269</v>
      </c>
      <c r="D27" s="34" t="s">
        <v>56</v>
      </c>
      <c r="E27" s="23" t="s">
        <v>54</v>
      </c>
      <c r="F27" s="4" t="s">
        <v>57</v>
      </c>
      <c r="G27" s="7" t="s">
        <v>142</v>
      </c>
      <c r="H27" s="6" t="s">
        <v>2</v>
      </c>
      <c r="I27" s="6"/>
      <c r="J27" s="6" t="s">
        <v>2</v>
      </c>
      <c r="K27" s="6"/>
      <c r="L27" s="6" t="s">
        <v>2</v>
      </c>
      <c r="M27" s="6"/>
      <c r="N27" s="8" t="s">
        <v>11</v>
      </c>
      <c r="O27" s="3" t="s">
        <v>191</v>
      </c>
      <c r="P27" s="3"/>
      <c r="Q27" s="3"/>
      <c r="R27" s="3"/>
      <c r="S27" s="3"/>
      <c r="T27" s="3" t="s">
        <v>2</v>
      </c>
      <c r="U27" s="3"/>
      <c r="V27" s="10">
        <v>5</v>
      </c>
      <c r="W27" s="20" t="s">
        <v>193</v>
      </c>
      <c r="X27" s="19"/>
    </row>
    <row r="28" spans="2:24" ht="49.5">
      <c r="B28" s="36" t="s">
        <v>269</v>
      </c>
      <c r="C28" s="39" t="s">
        <v>269</v>
      </c>
      <c r="D28" s="34" t="s">
        <v>220</v>
      </c>
      <c r="E28" s="23" t="s">
        <v>58</v>
      </c>
      <c r="F28" s="4" t="s">
        <v>59</v>
      </c>
      <c r="G28" s="7" t="s">
        <v>61</v>
      </c>
      <c r="H28" s="6"/>
      <c r="I28" s="6"/>
      <c r="J28" s="6" t="s">
        <v>2</v>
      </c>
      <c r="K28" s="6" t="s">
        <v>2</v>
      </c>
      <c r="L28" s="6" t="s">
        <v>2</v>
      </c>
      <c r="M28" s="6"/>
      <c r="N28" s="8" t="s">
        <v>14</v>
      </c>
      <c r="O28" s="3" t="s">
        <v>191</v>
      </c>
      <c r="P28" s="3"/>
      <c r="Q28" s="3"/>
      <c r="R28" s="3"/>
      <c r="S28" s="3"/>
      <c r="T28" s="3" t="s">
        <v>2</v>
      </c>
      <c r="U28" s="3"/>
      <c r="V28" s="10">
        <v>5</v>
      </c>
      <c r="W28" s="20" t="s">
        <v>192</v>
      </c>
      <c r="X28" s="19"/>
    </row>
    <row r="29" spans="2:24" ht="49.5">
      <c r="B29" s="36" t="s">
        <v>269</v>
      </c>
      <c r="C29" s="39" t="s">
        <v>269</v>
      </c>
      <c r="D29" s="34" t="s">
        <v>99</v>
      </c>
      <c r="E29" s="23" t="s">
        <v>60</v>
      </c>
      <c r="F29" s="4" t="s">
        <v>100</v>
      </c>
      <c r="G29" s="7" t="s">
        <v>102</v>
      </c>
      <c r="H29" s="6"/>
      <c r="I29" s="6"/>
      <c r="J29" s="6"/>
      <c r="K29" s="6" t="s">
        <v>2</v>
      </c>
      <c r="L29" s="6" t="s">
        <v>2</v>
      </c>
      <c r="M29" s="6"/>
      <c r="N29" s="8" t="s">
        <v>103</v>
      </c>
      <c r="O29" s="3" t="s">
        <v>191</v>
      </c>
      <c r="P29" s="3"/>
      <c r="Q29" s="3"/>
      <c r="R29" s="3"/>
      <c r="S29" s="3"/>
      <c r="T29" s="3" t="s">
        <v>2</v>
      </c>
      <c r="U29" s="3"/>
      <c r="V29" s="10">
        <v>5</v>
      </c>
      <c r="W29" s="17" t="s">
        <v>216</v>
      </c>
      <c r="X29" s="18"/>
    </row>
    <row r="30" spans="2:24" ht="264">
      <c r="B30" s="36" t="s">
        <v>269</v>
      </c>
      <c r="C30" s="39" t="s">
        <v>269</v>
      </c>
      <c r="D30" s="34" t="s">
        <v>104</v>
      </c>
      <c r="E30" s="23" t="s">
        <v>101</v>
      </c>
      <c r="F30" s="4" t="s">
        <v>105</v>
      </c>
      <c r="G30" s="7" t="s">
        <v>107</v>
      </c>
      <c r="H30" s="6" t="s">
        <v>2</v>
      </c>
      <c r="I30" s="6"/>
      <c r="J30" s="6"/>
      <c r="K30" s="6" t="s">
        <v>2</v>
      </c>
      <c r="L30" s="6" t="s">
        <v>2</v>
      </c>
      <c r="M30" s="6"/>
      <c r="N30" s="8" t="s">
        <v>108</v>
      </c>
      <c r="O30" s="3" t="s">
        <v>191</v>
      </c>
      <c r="P30" s="3"/>
      <c r="Q30" s="3"/>
      <c r="R30" s="3"/>
      <c r="S30" s="3"/>
      <c r="T30" s="3" t="s">
        <v>2</v>
      </c>
      <c r="U30" s="3"/>
      <c r="V30" s="10">
        <v>5</v>
      </c>
      <c r="W30" s="17" t="s">
        <v>217</v>
      </c>
      <c r="X30" s="18"/>
    </row>
    <row r="31" spans="2:24" ht="346.5">
      <c r="B31" s="36" t="s">
        <v>269</v>
      </c>
      <c r="C31" s="39" t="s">
        <v>269</v>
      </c>
      <c r="D31" s="34" t="s">
        <v>133</v>
      </c>
      <c r="E31" s="23" t="s">
        <v>106</v>
      </c>
      <c r="F31" s="4" t="s">
        <v>134</v>
      </c>
      <c r="G31" s="7" t="s">
        <v>136</v>
      </c>
      <c r="H31" s="6" t="s">
        <v>2</v>
      </c>
      <c r="I31" s="6"/>
      <c r="J31" s="6"/>
      <c r="K31" s="6"/>
      <c r="L31" s="6" t="s">
        <v>2</v>
      </c>
      <c r="M31" s="6"/>
      <c r="N31" s="8" t="s">
        <v>122</v>
      </c>
      <c r="O31" s="3" t="s">
        <v>191</v>
      </c>
      <c r="P31" s="3"/>
      <c r="Q31" s="3"/>
      <c r="R31" s="3"/>
      <c r="S31" s="3"/>
      <c r="T31" s="3" t="s">
        <v>2</v>
      </c>
      <c r="U31" s="3"/>
      <c r="V31" s="10">
        <v>5</v>
      </c>
      <c r="W31" s="17" t="s">
        <v>211</v>
      </c>
      <c r="X31" s="18"/>
    </row>
    <row r="32" spans="2:24" ht="49.5">
      <c r="B32" s="36" t="s">
        <v>269</v>
      </c>
      <c r="C32" s="39" t="s">
        <v>269</v>
      </c>
      <c r="D32" s="34" t="s">
        <v>62</v>
      </c>
      <c r="E32" s="23" t="s">
        <v>135</v>
      </c>
      <c r="F32" s="4" t="s">
        <v>63</v>
      </c>
      <c r="G32" s="7" t="s">
        <v>65</v>
      </c>
      <c r="H32" s="6"/>
      <c r="I32" s="6" t="s">
        <v>2</v>
      </c>
      <c r="J32" s="6" t="s">
        <v>2</v>
      </c>
      <c r="K32" s="6"/>
      <c r="L32" s="6" t="s">
        <v>2</v>
      </c>
      <c r="M32" s="6"/>
      <c r="N32" s="8" t="s">
        <v>17</v>
      </c>
      <c r="O32" s="3" t="s">
        <v>191</v>
      </c>
      <c r="P32" s="3"/>
      <c r="Q32" s="3"/>
      <c r="R32" s="3"/>
      <c r="S32" s="3"/>
      <c r="T32" s="3" t="s">
        <v>2</v>
      </c>
      <c r="U32" s="3"/>
      <c r="V32" s="10">
        <v>5</v>
      </c>
      <c r="W32" s="17" t="s">
        <v>218</v>
      </c>
      <c r="X32" s="18"/>
    </row>
    <row r="33" spans="2:24" ht="297">
      <c r="B33" s="36" t="s">
        <v>269</v>
      </c>
      <c r="C33" s="39" t="s">
        <v>269</v>
      </c>
      <c r="D33" s="34" t="s">
        <v>66</v>
      </c>
      <c r="E33" s="23" t="s">
        <v>64</v>
      </c>
      <c r="F33" s="4" t="s">
        <v>67</v>
      </c>
      <c r="G33" s="7" t="s">
        <v>69</v>
      </c>
      <c r="H33" s="6" t="s">
        <v>2</v>
      </c>
      <c r="I33" s="6" t="s">
        <v>2</v>
      </c>
      <c r="J33" s="6" t="s">
        <v>2</v>
      </c>
      <c r="K33" s="6"/>
      <c r="L33" s="6" t="s">
        <v>2</v>
      </c>
      <c r="M33" s="6"/>
      <c r="N33" s="8" t="s">
        <v>70</v>
      </c>
      <c r="O33" s="3" t="s">
        <v>191</v>
      </c>
      <c r="P33" s="3"/>
      <c r="Q33" s="3"/>
      <c r="R33" s="3"/>
      <c r="S33" s="3"/>
      <c r="T33" s="3" t="s">
        <v>2</v>
      </c>
      <c r="U33" s="3"/>
      <c r="V33" s="10">
        <v>5</v>
      </c>
      <c r="W33" s="17" t="s">
        <v>219</v>
      </c>
      <c r="X33" s="18"/>
    </row>
    <row r="34" spans="2:24" ht="181.5">
      <c r="B34" s="36" t="s">
        <v>269</v>
      </c>
      <c r="C34" s="39" t="s">
        <v>269</v>
      </c>
      <c r="D34" s="34" t="s">
        <v>71</v>
      </c>
      <c r="E34" s="23" t="s">
        <v>68</v>
      </c>
      <c r="F34" s="4" t="s">
        <v>147</v>
      </c>
      <c r="G34" s="7" t="s">
        <v>148</v>
      </c>
      <c r="H34" s="6" t="s">
        <v>2</v>
      </c>
      <c r="I34" s="6"/>
      <c r="J34" s="6" t="s">
        <v>2</v>
      </c>
      <c r="K34" s="6"/>
      <c r="L34" s="6" t="s">
        <v>2</v>
      </c>
      <c r="M34" s="6"/>
      <c r="N34" s="8" t="s">
        <v>149</v>
      </c>
      <c r="O34" s="3" t="s">
        <v>191</v>
      </c>
      <c r="P34" s="3"/>
      <c r="Q34" s="3"/>
      <c r="R34" s="3"/>
      <c r="S34" s="3"/>
      <c r="T34" s="3" t="s">
        <v>2</v>
      </c>
      <c r="U34" s="3"/>
      <c r="V34" s="10">
        <v>5</v>
      </c>
      <c r="W34" s="17" t="s">
        <v>221</v>
      </c>
      <c r="X34" s="18"/>
    </row>
    <row r="35" spans="2:24" ht="99">
      <c r="B35" s="36" t="s">
        <v>269</v>
      </c>
      <c r="C35" s="39" t="s">
        <v>269</v>
      </c>
      <c r="D35" s="34" t="s">
        <v>73</v>
      </c>
      <c r="E35" s="23" t="s">
        <v>72</v>
      </c>
      <c r="F35" s="4" t="s">
        <v>150</v>
      </c>
      <c r="G35" s="7" t="s">
        <v>151</v>
      </c>
      <c r="H35" s="6" t="s">
        <v>2</v>
      </c>
      <c r="I35" s="6"/>
      <c r="J35" s="6" t="s">
        <v>2</v>
      </c>
      <c r="K35" s="6"/>
      <c r="L35" s="6" t="s">
        <v>2</v>
      </c>
      <c r="M35" s="6"/>
      <c r="N35" s="8" t="s">
        <v>149</v>
      </c>
      <c r="O35" s="3" t="s">
        <v>191</v>
      </c>
      <c r="P35" s="3"/>
      <c r="Q35" s="3"/>
      <c r="R35" s="3"/>
      <c r="S35" s="3"/>
      <c r="T35" s="9" t="s">
        <v>152</v>
      </c>
      <c r="U35" s="3"/>
      <c r="V35" s="10">
        <v>5</v>
      </c>
      <c r="W35" s="17" t="s">
        <v>222</v>
      </c>
      <c r="X35" s="18"/>
    </row>
    <row r="36" spans="2:24" ht="49.5">
      <c r="B36" s="36" t="s">
        <v>269</v>
      </c>
      <c r="C36" s="39" t="s">
        <v>269</v>
      </c>
      <c r="D36" s="34" t="s">
        <v>110</v>
      </c>
      <c r="E36" s="23" t="s">
        <v>74</v>
      </c>
      <c r="F36" s="4" t="s">
        <v>153</v>
      </c>
      <c r="G36" s="7" t="s">
        <v>154</v>
      </c>
      <c r="H36" s="6"/>
      <c r="I36" s="6"/>
      <c r="J36" s="6"/>
      <c r="K36" s="6" t="s">
        <v>2</v>
      </c>
      <c r="L36" s="6" t="s">
        <v>2</v>
      </c>
      <c r="M36" s="6" t="s">
        <v>155</v>
      </c>
      <c r="N36" s="8" t="s">
        <v>156</v>
      </c>
      <c r="O36" s="3" t="s">
        <v>191</v>
      </c>
      <c r="P36" s="3"/>
      <c r="Q36" s="3"/>
      <c r="R36" s="3"/>
      <c r="S36" s="3"/>
      <c r="T36" s="9" t="s">
        <v>152</v>
      </c>
      <c r="U36" s="3"/>
      <c r="V36" s="10">
        <v>5</v>
      </c>
      <c r="W36" s="20"/>
      <c r="X36" s="19"/>
    </row>
    <row r="37" spans="2:24" ht="82.5">
      <c r="B37" s="36" t="s">
        <v>269</v>
      </c>
      <c r="C37" s="39" t="s">
        <v>269</v>
      </c>
      <c r="D37" s="34" t="s">
        <v>75</v>
      </c>
      <c r="E37" s="23" t="s">
        <v>111</v>
      </c>
      <c r="F37" s="4" t="s">
        <v>157</v>
      </c>
      <c r="G37" s="7" t="s">
        <v>158</v>
      </c>
      <c r="H37" s="6"/>
      <c r="I37" s="6"/>
      <c r="J37" s="6" t="s">
        <v>2</v>
      </c>
      <c r="K37" s="6" t="s">
        <v>2</v>
      </c>
      <c r="L37" s="6" t="s">
        <v>2</v>
      </c>
      <c r="M37" s="6"/>
      <c r="N37" s="8" t="s">
        <v>159</v>
      </c>
      <c r="O37" s="3" t="s">
        <v>191</v>
      </c>
      <c r="P37" s="3"/>
      <c r="Q37" s="3"/>
      <c r="R37" s="3"/>
      <c r="S37" s="3"/>
      <c r="T37" s="9" t="s">
        <v>152</v>
      </c>
      <c r="U37" s="3"/>
      <c r="V37" s="10">
        <v>5</v>
      </c>
      <c r="W37" s="17" t="s">
        <v>223</v>
      </c>
      <c r="X37" s="18"/>
    </row>
    <row r="38" spans="2:24" ht="66">
      <c r="B38" s="36" t="s">
        <v>269</v>
      </c>
      <c r="C38" s="39" t="s">
        <v>269</v>
      </c>
      <c r="D38" s="34" t="s">
        <v>123</v>
      </c>
      <c r="E38" s="23" t="s">
        <v>76</v>
      </c>
      <c r="F38" s="4" t="s">
        <v>160</v>
      </c>
      <c r="G38" s="7" t="s">
        <v>161</v>
      </c>
      <c r="H38" s="6"/>
      <c r="I38" s="6"/>
      <c r="J38" s="6"/>
      <c r="K38" s="6"/>
      <c r="L38" s="6" t="s">
        <v>2</v>
      </c>
      <c r="M38" s="6"/>
      <c r="N38" s="8">
        <v>5</v>
      </c>
      <c r="O38" s="3" t="s">
        <v>191</v>
      </c>
      <c r="P38" s="3"/>
      <c r="Q38" s="3"/>
      <c r="R38" s="3"/>
      <c r="S38" s="3"/>
      <c r="T38" s="3">
        <v>0</v>
      </c>
      <c r="U38" s="3"/>
      <c r="V38" s="10">
        <v>5</v>
      </c>
      <c r="W38" s="17" t="s">
        <v>224</v>
      </c>
      <c r="X38" s="18"/>
    </row>
    <row r="39" spans="2:24" ht="214.5">
      <c r="B39" s="36" t="s">
        <v>269</v>
      </c>
      <c r="C39" s="39" t="s">
        <v>269</v>
      </c>
      <c r="D39" s="34" t="s">
        <v>77</v>
      </c>
      <c r="E39" s="23" t="s">
        <v>124</v>
      </c>
      <c r="F39" s="4" t="s">
        <v>162</v>
      </c>
      <c r="G39" s="7" t="s">
        <v>163</v>
      </c>
      <c r="H39" s="6"/>
      <c r="I39" s="6"/>
      <c r="J39" s="6" t="s">
        <v>2</v>
      </c>
      <c r="K39" s="6" t="s">
        <v>2</v>
      </c>
      <c r="L39" s="6" t="s">
        <v>2</v>
      </c>
      <c r="M39" s="6"/>
      <c r="N39" s="8" t="s">
        <v>159</v>
      </c>
      <c r="O39" s="3" t="s">
        <v>191</v>
      </c>
      <c r="P39" s="3"/>
      <c r="Q39" s="3"/>
      <c r="R39" s="3"/>
      <c r="S39" s="3"/>
      <c r="T39" s="3" t="s">
        <v>152</v>
      </c>
      <c r="U39" s="3"/>
      <c r="V39" s="10">
        <v>5</v>
      </c>
      <c r="W39" s="17" t="s">
        <v>225</v>
      </c>
      <c r="X39" s="18" t="s">
        <v>225</v>
      </c>
    </row>
    <row r="40" spans="2:24" ht="33">
      <c r="B40" s="36" t="s">
        <v>269</v>
      </c>
      <c r="C40" s="39" t="s">
        <v>269</v>
      </c>
      <c r="D40" s="34" t="s">
        <v>79</v>
      </c>
      <c r="E40" s="23" t="s">
        <v>78</v>
      </c>
      <c r="F40" s="4" t="s">
        <v>164</v>
      </c>
      <c r="G40" s="7" t="s">
        <v>165</v>
      </c>
      <c r="H40" s="6"/>
      <c r="I40" s="6"/>
      <c r="J40" s="6" t="s">
        <v>2</v>
      </c>
      <c r="K40" s="6"/>
      <c r="L40" s="6" t="s">
        <v>2</v>
      </c>
      <c r="M40" s="6"/>
      <c r="N40" s="8" t="s">
        <v>166</v>
      </c>
      <c r="O40" s="3" t="s">
        <v>191</v>
      </c>
      <c r="P40" s="3"/>
      <c r="Q40" s="3"/>
      <c r="R40" s="3"/>
      <c r="S40" s="3"/>
      <c r="T40" s="3" t="s">
        <v>152</v>
      </c>
      <c r="U40" s="3"/>
      <c r="V40" s="10">
        <v>5</v>
      </c>
      <c r="W40" s="17" t="s">
        <v>226</v>
      </c>
      <c r="X40" s="18"/>
    </row>
    <row r="41" spans="2:24" ht="99">
      <c r="B41" s="36" t="s">
        <v>269</v>
      </c>
      <c r="C41" s="39" t="s">
        <v>269</v>
      </c>
      <c r="D41" s="34" t="s">
        <v>81</v>
      </c>
      <c r="E41" s="23" t="s">
        <v>80</v>
      </c>
      <c r="F41" s="4" t="s">
        <v>167</v>
      </c>
      <c r="G41" s="7" t="s">
        <v>168</v>
      </c>
      <c r="H41" s="6"/>
      <c r="I41" s="6"/>
      <c r="J41" s="6" t="s">
        <v>2</v>
      </c>
      <c r="K41" s="6"/>
      <c r="L41" s="6" t="s">
        <v>2</v>
      </c>
      <c r="M41" s="6"/>
      <c r="N41" s="8" t="s">
        <v>166</v>
      </c>
      <c r="O41" s="3" t="s">
        <v>191</v>
      </c>
      <c r="P41" s="3"/>
      <c r="Q41" s="3"/>
      <c r="R41" s="3"/>
      <c r="S41" s="3"/>
      <c r="T41" s="3" t="s">
        <v>152</v>
      </c>
      <c r="U41" s="3"/>
      <c r="V41" s="10">
        <v>5</v>
      </c>
      <c r="W41" s="17" t="s">
        <v>227</v>
      </c>
      <c r="X41" s="18"/>
    </row>
    <row r="42" spans="2:24" ht="49.5">
      <c r="B42" s="36" t="s">
        <v>269</v>
      </c>
      <c r="C42" s="39" t="s">
        <v>269</v>
      </c>
      <c r="D42" s="34" t="s">
        <v>83</v>
      </c>
      <c r="E42" s="23" t="s">
        <v>82</v>
      </c>
      <c r="F42" s="4" t="s">
        <v>169</v>
      </c>
      <c r="G42" s="7" t="s">
        <v>170</v>
      </c>
      <c r="H42" s="6"/>
      <c r="I42" s="6" t="s">
        <v>2</v>
      </c>
      <c r="J42" s="6" t="s">
        <v>2</v>
      </c>
      <c r="K42" s="6"/>
      <c r="L42" s="6" t="s">
        <v>2</v>
      </c>
      <c r="M42" s="6"/>
      <c r="N42" s="8" t="s">
        <v>171</v>
      </c>
      <c r="O42" s="3" t="s">
        <v>191</v>
      </c>
      <c r="P42" s="3"/>
      <c r="Q42" s="3"/>
      <c r="R42" s="3"/>
      <c r="S42" s="3"/>
      <c r="T42" s="3" t="s">
        <v>152</v>
      </c>
      <c r="U42" s="3"/>
      <c r="V42" s="10">
        <v>5</v>
      </c>
      <c r="W42" s="20" t="s">
        <v>246</v>
      </c>
      <c r="X42" s="19"/>
    </row>
    <row r="43" spans="2:24" ht="66">
      <c r="B43" s="36" t="s">
        <v>269</v>
      </c>
      <c r="C43" s="39" t="s">
        <v>269</v>
      </c>
      <c r="D43" s="34" t="s">
        <v>172</v>
      </c>
      <c r="E43" s="23" t="s">
        <v>84</v>
      </c>
      <c r="F43" s="4" t="s">
        <v>173</v>
      </c>
      <c r="G43" s="7" t="s">
        <v>174</v>
      </c>
      <c r="H43" s="6"/>
      <c r="I43" s="6"/>
      <c r="J43" s="6" t="s">
        <v>2</v>
      </c>
      <c r="K43" s="6"/>
      <c r="L43" s="6" t="s">
        <v>2</v>
      </c>
      <c r="M43" s="6"/>
      <c r="N43" s="8" t="s">
        <v>166</v>
      </c>
      <c r="O43" s="3" t="s">
        <v>191</v>
      </c>
      <c r="P43" s="3"/>
      <c r="Q43" s="3"/>
      <c r="R43" s="3"/>
      <c r="S43" s="3"/>
      <c r="T43" s="3" t="s">
        <v>2</v>
      </c>
      <c r="U43" s="3"/>
      <c r="V43" s="10">
        <v>5</v>
      </c>
      <c r="W43" s="17"/>
      <c r="X43" s="18" t="s">
        <v>228</v>
      </c>
    </row>
    <row r="44" spans="2:24" ht="198">
      <c r="B44" s="36" t="s">
        <v>269</v>
      </c>
      <c r="C44" s="39" t="s">
        <v>269</v>
      </c>
      <c r="D44" s="34" t="s">
        <v>175</v>
      </c>
      <c r="E44" s="23" t="s">
        <v>85</v>
      </c>
      <c r="F44" s="4" t="s">
        <v>176</v>
      </c>
      <c r="G44" s="7" t="s">
        <v>267</v>
      </c>
      <c r="H44" s="6"/>
      <c r="I44" s="6"/>
      <c r="J44" s="6" t="s">
        <v>2</v>
      </c>
      <c r="K44" s="6"/>
      <c r="L44" s="6" t="s">
        <v>2</v>
      </c>
      <c r="M44" s="6"/>
      <c r="N44" s="8" t="s">
        <v>166</v>
      </c>
      <c r="O44" s="3" t="s">
        <v>191</v>
      </c>
      <c r="P44" s="3"/>
      <c r="Q44" s="3"/>
      <c r="R44" s="3"/>
      <c r="S44" s="3"/>
      <c r="T44" s="3" t="s">
        <v>2</v>
      </c>
      <c r="U44" s="3"/>
      <c r="V44" s="10">
        <v>5</v>
      </c>
      <c r="W44" s="17" t="s">
        <v>229</v>
      </c>
      <c r="X44" s="18"/>
    </row>
    <row r="45" spans="2:24" ht="231">
      <c r="B45" s="36" t="s">
        <v>269</v>
      </c>
      <c r="C45" s="39" t="s">
        <v>269</v>
      </c>
      <c r="D45" s="34" t="s">
        <v>87</v>
      </c>
      <c r="E45" s="23" t="s">
        <v>86</v>
      </c>
      <c r="F45" s="4" t="s">
        <v>177</v>
      </c>
      <c r="G45" s="7" t="s">
        <v>266</v>
      </c>
      <c r="H45" s="6" t="s">
        <v>2</v>
      </c>
      <c r="I45" s="6"/>
      <c r="J45" s="6" t="s">
        <v>2</v>
      </c>
      <c r="K45" s="6"/>
      <c r="L45" s="6" t="s">
        <v>2</v>
      </c>
      <c r="M45" s="6"/>
      <c r="N45" s="8" t="s">
        <v>149</v>
      </c>
      <c r="O45" s="3" t="s">
        <v>191</v>
      </c>
      <c r="P45" s="3"/>
      <c r="Q45" s="3"/>
      <c r="R45" s="3"/>
      <c r="S45" s="3"/>
      <c r="T45" s="3" t="s">
        <v>2</v>
      </c>
      <c r="U45" s="3"/>
      <c r="V45" s="10">
        <v>5</v>
      </c>
      <c r="W45" s="17" t="s">
        <v>222</v>
      </c>
      <c r="X45" s="18"/>
    </row>
    <row r="46" spans="2:24" ht="181.5">
      <c r="B46" s="36" t="s">
        <v>269</v>
      </c>
      <c r="C46" s="39" t="s">
        <v>269</v>
      </c>
      <c r="D46" s="34" t="s">
        <v>178</v>
      </c>
      <c r="E46" s="23" t="s">
        <v>88</v>
      </c>
      <c r="F46" s="4" t="s">
        <v>179</v>
      </c>
      <c r="G46" s="7" t="s">
        <v>180</v>
      </c>
      <c r="H46" s="6"/>
      <c r="I46" s="6"/>
      <c r="J46" s="6" t="s">
        <v>2</v>
      </c>
      <c r="K46" s="6" t="s">
        <v>2</v>
      </c>
      <c r="L46" s="6" t="s">
        <v>2</v>
      </c>
      <c r="M46" s="6"/>
      <c r="N46" s="8" t="s">
        <v>181</v>
      </c>
      <c r="O46" s="3" t="s">
        <v>191</v>
      </c>
      <c r="P46" s="3"/>
      <c r="Q46" s="3"/>
      <c r="R46" s="3"/>
      <c r="S46" s="3"/>
      <c r="T46" s="3" t="s">
        <v>2</v>
      </c>
      <c r="U46" s="3"/>
      <c r="V46" s="10">
        <v>5</v>
      </c>
      <c r="W46" s="20" t="s">
        <v>243</v>
      </c>
      <c r="X46" s="19" t="s">
        <v>243</v>
      </c>
    </row>
    <row r="47" spans="2:24" ht="165">
      <c r="B47" s="36" t="s">
        <v>269</v>
      </c>
      <c r="C47" s="39" t="s">
        <v>269</v>
      </c>
      <c r="D47" s="34" t="s">
        <v>182</v>
      </c>
      <c r="E47" s="23" t="s">
        <v>89</v>
      </c>
      <c r="F47" s="4" t="s">
        <v>183</v>
      </c>
      <c r="G47" s="7" t="s">
        <v>184</v>
      </c>
      <c r="H47" s="6"/>
      <c r="I47" s="6"/>
      <c r="J47" s="6" t="s">
        <v>2</v>
      </c>
      <c r="K47" s="6" t="s">
        <v>2</v>
      </c>
      <c r="L47" s="6" t="s">
        <v>2</v>
      </c>
      <c r="M47" s="6"/>
      <c r="N47" s="8" t="s">
        <v>185</v>
      </c>
      <c r="O47" s="3" t="s">
        <v>191</v>
      </c>
      <c r="P47" s="3"/>
      <c r="Q47" s="3"/>
      <c r="R47" s="3"/>
      <c r="S47" s="3"/>
      <c r="T47" s="3" t="s">
        <v>2</v>
      </c>
      <c r="U47" s="3"/>
      <c r="V47" s="10">
        <v>5</v>
      </c>
      <c r="W47" s="20" t="s">
        <v>245</v>
      </c>
      <c r="X47" s="19"/>
    </row>
    <row r="48" spans="2:24" ht="115.5">
      <c r="B48" s="36" t="s">
        <v>269</v>
      </c>
      <c r="C48" s="39" t="s">
        <v>269</v>
      </c>
      <c r="D48" s="34" t="s">
        <v>91</v>
      </c>
      <c r="E48" s="23" t="s">
        <v>90</v>
      </c>
      <c r="F48" s="4" t="s">
        <v>186</v>
      </c>
      <c r="G48" s="7" t="s">
        <v>244</v>
      </c>
      <c r="H48" s="6" t="s">
        <v>2</v>
      </c>
      <c r="I48" s="6"/>
      <c r="J48" s="6" t="s">
        <v>2</v>
      </c>
      <c r="K48" s="6" t="s">
        <v>2</v>
      </c>
      <c r="L48" s="6" t="s">
        <v>2</v>
      </c>
      <c r="M48" s="6"/>
      <c r="N48" s="8" t="s">
        <v>187</v>
      </c>
      <c r="O48" s="3" t="s">
        <v>191</v>
      </c>
      <c r="P48" s="3"/>
      <c r="Q48" s="3"/>
      <c r="R48" s="3"/>
      <c r="S48" s="3"/>
      <c r="T48" s="3" t="s">
        <v>2</v>
      </c>
      <c r="U48" s="3"/>
      <c r="V48" s="10">
        <v>5</v>
      </c>
      <c r="W48" s="17" t="s">
        <v>230</v>
      </c>
      <c r="X48" s="19"/>
    </row>
    <row r="49" spans="2:24" ht="33.75" thickBot="1">
      <c r="B49" s="37" t="s">
        <v>269</v>
      </c>
      <c r="C49" s="39" t="s">
        <v>269</v>
      </c>
      <c r="D49" s="35" t="s">
        <v>188</v>
      </c>
      <c r="E49" s="43" t="s">
        <v>92</v>
      </c>
      <c r="F49" s="11" t="s">
        <v>189</v>
      </c>
      <c r="G49" s="12" t="s">
        <v>112</v>
      </c>
      <c r="H49" s="13"/>
      <c r="I49" s="13" t="s">
        <v>2</v>
      </c>
      <c r="J49" s="13"/>
      <c r="K49" s="13"/>
      <c r="L49" s="13" t="s">
        <v>2</v>
      </c>
      <c r="M49" s="13"/>
      <c r="N49" s="14" t="s">
        <v>190</v>
      </c>
      <c r="O49" s="15" t="s">
        <v>191</v>
      </c>
      <c r="P49" s="15"/>
      <c r="Q49" s="15"/>
      <c r="R49" s="15"/>
      <c r="S49" s="15"/>
      <c r="T49" s="15" t="s">
        <v>2</v>
      </c>
      <c r="U49" s="15"/>
      <c r="V49" s="16">
        <v>5</v>
      </c>
      <c r="W49" s="21" t="s">
        <v>231</v>
      </c>
      <c r="X49" s="22"/>
    </row>
  </sheetData>
  <autoFilter ref="A5:AB5"/>
  <mergeCells count="14">
    <mergeCell ref="B2:B5"/>
    <mergeCell ref="D2:D5"/>
    <mergeCell ref="F2:F5"/>
    <mergeCell ref="E2:E5"/>
    <mergeCell ref="O2:V2"/>
    <mergeCell ref="G3:G5"/>
    <mergeCell ref="H3:M3"/>
    <mergeCell ref="N3:N5"/>
    <mergeCell ref="C2:C5"/>
    <mergeCell ref="W2:X4"/>
    <mergeCell ref="G2:N2"/>
    <mergeCell ref="O3:O5"/>
    <mergeCell ref="P3:U3"/>
    <mergeCell ref="V3:V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B2:C29"/>
  <sheetViews>
    <sheetView workbookViewId="0">
      <selection activeCell="E18" sqref="E18"/>
    </sheetView>
  </sheetViews>
  <sheetFormatPr defaultRowHeight="16.5"/>
  <cols>
    <col min="3" max="3" width="40.5" customWidth="1"/>
  </cols>
  <sheetData>
    <row r="2" spans="2:3" ht="26.25" customHeight="1">
      <c r="B2" s="67" t="s">
        <v>276</v>
      </c>
      <c r="C2" s="68" t="s">
        <v>277</v>
      </c>
    </row>
    <row r="3" spans="2:3" ht="21.75" customHeight="1">
      <c r="B3" s="59" t="s">
        <v>278</v>
      </c>
      <c r="C3" s="60" t="s">
        <v>279</v>
      </c>
    </row>
    <row r="4" spans="2:3" ht="20.100000000000001" customHeight="1">
      <c r="B4" s="59" t="s">
        <v>280</v>
      </c>
      <c r="C4" s="61" t="s">
        <v>281</v>
      </c>
    </row>
    <row r="5" spans="2:3" ht="20.100000000000001" customHeight="1">
      <c r="B5" s="59" t="s">
        <v>282</v>
      </c>
      <c r="C5" s="61" t="s">
        <v>283</v>
      </c>
    </row>
    <row r="6" spans="2:3" ht="20.100000000000001" customHeight="1">
      <c r="B6" s="59" t="s">
        <v>284</v>
      </c>
      <c r="C6" s="62" t="s">
        <v>285</v>
      </c>
    </row>
    <row r="7" spans="2:3" ht="20.100000000000001" customHeight="1">
      <c r="B7" s="59" t="s">
        <v>286</v>
      </c>
      <c r="C7" s="61" t="s">
        <v>287</v>
      </c>
    </row>
    <row r="8" spans="2:3" ht="20.100000000000001" customHeight="1">
      <c r="B8" s="59" t="s">
        <v>288</v>
      </c>
      <c r="C8" s="61" t="s">
        <v>289</v>
      </c>
    </row>
    <row r="9" spans="2:3" ht="20.100000000000001" customHeight="1">
      <c r="B9" s="59" t="s">
        <v>290</v>
      </c>
      <c r="C9" s="61" t="s">
        <v>273</v>
      </c>
    </row>
    <row r="10" spans="2:3" ht="20.100000000000001" customHeight="1">
      <c r="B10" s="59" t="s">
        <v>291</v>
      </c>
      <c r="C10" s="61" t="s">
        <v>292</v>
      </c>
    </row>
    <row r="11" spans="2:3" ht="20.100000000000001" customHeight="1">
      <c r="B11" s="59" t="s">
        <v>293</v>
      </c>
      <c r="C11" s="61" t="s">
        <v>294</v>
      </c>
    </row>
    <row r="12" spans="2:3" ht="20.100000000000001" customHeight="1">
      <c r="B12" s="63">
        <f t="shared" ref="B12:B25" si="0">SUM(B11+1)</f>
        <v>10</v>
      </c>
      <c r="C12" s="61" t="s">
        <v>295</v>
      </c>
    </row>
    <row r="13" spans="2:3" ht="20.100000000000001" customHeight="1">
      <c r="B13" s="63">
        <f t="shared" si="0"/>
        <v>11</v>
      </c>
      <c r="C13" s="61" t="s">
        <v>296</v>
      </c>
    </row>
    <row r="14" spans="2:3" ht="20.100000000000001" customHeight="1">
      <c r="B14" s="63">
        <f t="shared" si="0"/>
        <v>12</v>
      </c>
      <c r="C14" s="61" t="s">
        <v>297</v>
      </c>
    </row>
    <row r="15" spans="2:3" ht="20.100000000000001" customHeight="1">
      <c r="B15" s="63">
        <f t="shared" si="0"/>
        <v>13</v>
      </c>
      <c r="C15" s="61" t="s">
        <v>274</v>
      </c>
    </row>
    <row r="16" spans="2:3" ht="20.100000000000001" customHeight="1">
      <c r="B16" s="63">
        <f t="shared" si="0"/>
        <v>14</v>
      </c>
      <c r="C16" s="61" t="s">
        <v>298</v>
      </c>
    </row>
    <row r="17" spans="2:3" ht="20.100000000000001" customHeight="1">
      <c r="B17" s="63">
        <f t="shared" si="0"/>
        <v>15</v>
      </c>
      <c r="C17" s="61" t="s">
        <v>299</v>
      </c>
    </row>
    <row r="18" spans="2:3" ht="20.100000000000001" customHeight="1">
      <c r="B18" s="63">
        <f t="shared" si="0"/>
        <v>16</v>
      </c>
      <c r="C18" s="61" t="s">
        <v>300</v>
      </c>
    </row>
    <row r="19" spans="2:3" ht="20.100000000000001" customHeight="1">
      <c r="B19" s="63">
        <f t="shared" si="0"/>
        <v>17</v>
      </c>
      <c r="C19" s="61" t="s">
        <v>301</v>
      </c>
    </row>
    <row r="20" spans="2:3" ht="20.100000000000001" customHeight="1">
      <c r="B20" s="63">
        <f t="shared" si="0"/>
        <v>18</v>
      </c>
      <c r="C20" s="61" t="s">
        <v>302</v>
      </c>
    </row>
    <row r="21" spans="2:3" ht="20.100000000000001" customHeight="1">
      <c r="B21" s="63">
        <f t="shared" si="0"/>
        <v>19</v>
      </c>
      <c r="C21" s="61" t="s">
        <v>303</v>
      </c>
    </row>
    <row r="22" spans="2:3" ht="20.100000000000001" customHeight="1">
      <c r="B22" s="63">
        <f t="shared" si="0"/>
        <v>20</v>
      </c>
      <c r="C22" s="61" t="s">
        <v>304</v>
      </c>
    </row>
    <row r="23" spans="2:3" ht="20.100000000000001" customHeight="1">
      <c r="B23" s="63">
        <f t="shared" si="0"/>
        <v>21</v>
      </c>
      <c r="C23" s="61" t="s">
        <v>305</v>
      </c>
    </row>
    <row r="24" spans="2:3" ht="20.100000000000001" customHeight="1">
      <c r="B24" s="63">
        <f t="shared" si="0"/>
        <v>22</v>
      </c>
      <c r="C24" s="64" t="s">
        <v>275</v>
      </c>
    </row>
    <row r="25" spans="2:3" ht="20.100000000000001" customHeight="1">
      <c r="B25" s="63">
        <f t="shared" si="0"/>
        <v>23</v>
      </c>
      <c r="C25" s="61" t="s">
        <v>306</v>
      </c>
    </row>
    <row r="26" spans="2:3">
      <c r="B26" s="63">
        <v>24</v>
      </c>
      <c r="C26" s="61" t="s">
        <v>309</v>
      </c>
    </row>
    <row r="27" spans="2:3">
      <c r="B27" s="65">
        <v>25</v>
      </c>
      <c r="C27" s="66" t="s">
        <v>307</v>
      </c>
    </row>
    <row r="28" spans="2:3">
      <c r="B28" s="57"/>
    </row>
    <row r="29" spans="2:3">
      <c r="B29" s="58" t="s">
        <v>308</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극희귀 등록기준</vt:lpstr>
      <vt:lpstr>6번(기타)검사항목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Windows 사용자</cp:lastModifiedBy>
  <dcterms:created xsi:type="dcterms:W3CDTF">2016-02-02T00:12:54Z</dcterms:created>
  <dcterms:modified xsi:type="dcterms:W3CDTF">2016-02-24T07:27:08Z</dcterms:modified>
</cp:coreProperties>
</file>